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2017\Ielmo Marinho\Contas de gestão\"/>
    </mc:Choice>
  </mc:AlternateContent>
  <xr:revisionPtr revIDLastSave="0" documentId="8_{57141214-8B27-42F6-A905-D0EB8CE2A78A}" xr6:coauthVersionLast="31" xr6:coauthVersionMax="31" xr10:uidLastSave="{00000000-0000-0000-0000-000000000000}"/>
  <bookViews>
    <workbookView xWindow="0" yWindow="0" windowWidth="19200" windowHeight="11385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 l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68" i="1"/>
  <c r="G169" i="1"/>
  <c r="G170" i="1"/>
  <c r="G171" i="1"/>
  <c r="G172" i="1"/>
  <c r="G173" i="1"/>
  <c r="G174" i="1"/>
  <c r="G175" i="1"/>
  <c r="G176" i="1"/>
  <c r="G177" i="1"/>
  <c r="G178" i="1"/>
  <c r="G62" i="1"/>
  <c r="G63" i="1"/>
  <c r="G64" i="1"/>
  <c r="G65" i="1"/>
  <c r="G66" i="1"/>
  <c r="G67" i="1"/>
  <c r="G68" i="1"/>
  <c r="G69" i="1"/>
  <c r="G70" i="1"/>
  <c r="G71" i="1"/>
  <c r="G57" i="1"/>
  <c r="G58" i="1"/>
  <c r="G59" i="1"/>
  <c r="G60" i="1"/>
  <c r="G61" i="1"/>
  <c r="G56" i="1"/>
  <c r="G54" i="1"/>
  <c r="G55" i="1"/>
  <c r="G135" i="1"/>
  <c r="G136" i="1"/>
  <c r="G137" i="1"/>
  <c r="G138" i="1"/>
  <c r="G149" i="1"/>
  <c r="G150" i="1"/>
  <c r="G151" i="1"/>
  <c r="G152" i="1"/>
  <c r="G153" i="1"/>
  <c r="G154" i="1"/>
  <c r="G155" i="1"/>
  <c r="G156" i="1"/>
  <c r="G157" i="1"/>
  <c r="G147" i="1"/>
  <c r="G148" i="1"/>
  <c r="G129" i="1"/>
  <c r="G130" i="1"/>
  <c r="G131" i="1"/>
  <c r="G132" i="1"/>
  <c r="G133" i="1"/>
  <c r="G134" i="1"/>
  <c r="G51" i="1"/>
  <c r="G52" i="1"/>
  <c r="G53" i="1"/>
  <c r="G11" i="1"/>
  <c r="G12" i="1"/>
  <c r="G13" i="1"/>
  <c r="G14" i="1"/>
  <c r="G15" i="1"/>
  <c r="G16" i="1"/>
  <c r="G17" i="1"/>
  <c r="G18" i="1"/>
  <c r="G29" i="1" l="1"/>
  <c r="G30" i="1"/>
  <c r="G31" i="1"/>
  <c r="G32" i="1"/>
  <c r="G33" i="1"/>
  <c r="G34" i="1"/>
  <c r="G35" i="1"/>
  <c r="G164" i="1"/>
  <c r="G165" i="1"/>
  <c r="G166" i="1"/>
  <c r="G167" i="1"/>
  <c r="G158" i="1"/>
  <c r="G159" i="1"/>
  <c r="G160" i="1"/>
  <c r="G161" i="1"/>
  <c r="G162" i="1"/>
  <c r="G163" i="1"/>
  <c r="G128" i="1"/>
  <c r="G139" i="1"/>
  <c r="G140" i="1"/>
  <c r="G141" i="1"/>
  <c r="G142" i="1"/>
  <c r="G143" i="1"/>
  <c r="G144" i="1"/>
  <c r="G145" i="1"/>
  <c r="G146" i="1"/>
  <c r="G124" i="1"/>
  <c r="G125" i="1"/>
  <c r="G126" i="1"/>
  <c r="G127" i="1"/>
  <c r="G119" i="1"/>
  <c r="G120" i="1"/>
  <c r="G121" i="1"/>
  <c r="G122" i="1"/>
  <c r="G123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6" i="1"/>
  <c r="G23" i="1"/>
  <c r="G24" i="1"/>
  <c r="G25" i="1"/>
  <c r="G26" i="1"/>
  <c r="G27" i="1"/>
  <c r="G28" i="1"/>
  <c r="G22" i="1"/>
  <c r="G21" i="1"/>
  <c r="G7" i="1"/>
  <c r="G8" i="1"/>
  <c r="G9" i="1"/>
  <c r="G10" i="1"/>
  <c r="G19" i="1"/>
  <c r="G20" i="1"/>
  <c r="G4" i="1"/>
  <c r="G5" i="1"/>
  <c r="G6" i="1"/>
  <c r="G3" i="1"/>
  <c r="G118" i="1" l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215" i="1" l="1"/>
</calcChain>
</file>

<file path=xl/sharedStrings.xml><?xml version="1.0" encoding="utf-8"?>
<sst xmlns="http://schemas.openxmlformats.org/spreadsheetml/2006/main" count="642" uniqueCount="453">
  <si>
    <t>Item</t>
  </si>
  <si>
    <t>Especificações</t>
  </si>
  <si>
    <t>Quantidade</t>
  </si>
  <si>
    <t>Tombo</t>
  </si>
  <si>
    <t>Localização</t>
  </si>
  <si>
    <t>Valor Unitário</t>
  </si>
  <si>
    <t>valor total</t>
  </si>
  <si>
    <t xml:space="preserve">TECLADO USB PRETO BASICO MULTILASER </t>
  </si>
  <si>
    <t>SEC DE ADM E FINANÇAS.LOCAL SETOR DE RH E SALA DA ADM</t>
  </si>
  <si>
    <t>MOUSE USB PRETO BASICO MAXPRINT</t>
  </si>
  <si>
    <t>HD ITB EXTERNO SEAGATE PORTATIL USB 3.0</t>
  </si>
  <si>
    <t xml:space="preserve">ESCOVA ANTI-ESTATICA HIKARI </t>
  </si>
  <si>
    <t xml:space="preserve">PINCEL ANTI-ESTATICO HIKARI </t>
  </si>
  <si>
    <t xml:space="preserve">PULSEIRA ANTI-ESTATICA HIKARI </t>
  </si>
  <si>
    <t xml:space="preserve">KIT FERRAMENTAS 24PCS MULTILASER </t>
  </si>
  <si>
    <t xml:space="preserve">PEN DRIVE 16GB SANDISK </t>
  </si>
  <si>
    <t>SEC.DE ADM E FINANÇAS .LOCAL SETOR DE RH E SALA DA ADM</t>
  </si>
  <si>
    <t>TELEFONE SEM FIO DE MESA INTELBRAS TS40</t>
  </si>
  <si>
    <t>SEC. DE ADM E FINANÇAS LOCAL SETOR DE RH SALA DA ADM</t>
  </si>
  <si>
    <t xml:space="preserve">SEC DE ADM E FINANÇAS .LOCAL SETOR DA CONTROLADORIA </t>
  </si>
  <si>
    <t>HD ITB EXTERNO SEAGATE PORTATIL USB3.0</t>
  </si>
  <si>
    <t xml:space="preserve">CAIXA ACUSTICA 3W MULTILASER </t>
  </si>
  <si>
    <t>SEC PROMOÇAO E BEM ESTAR.LOCAL SEC PROMOÇAO E BEM ESTAR</t>
  </si>
  <si>
    <t xml:space="preserve">CD-R 700MB PCT C/100UN ELGIN </t>
  </si>
  <si>
    <t>SEC . PROMOÇAO E BEM ESTAR .LOCAL IGD.PBF</t>
  </si>
  <si>
    <t xml:space="preserve">MOUSE S/FIO USB MULTILASER </t>
  </si>
  <si>
    <t xml:space="preserve">CABO HDMI M X HDMI M 5 METROS </t>
  </si>
  <si>
    <t xml:space="preserve">SEC DE SAUDE .LOCAL AGENTE S DE EDEMIAS </t>
  </si>
  <si>
    <t xml:space="preserve">MOUSE USB PRETO MAXPRINTE </t>
  </si>
  <si>
    <t xml:space="preserve">SEC DE SAUDE .LOCAL SECRETARIA DE SAUDE </t>
  </si>
  <si>
    <t>MOUSE USB BASICO PRETO MAXPRINT</t>
  </si>
  <si>
    <t>PEN DRIVE 16GB SANDISK</t>
  </si>
  <si>
    <t>CAIXA AMPLIFICADA ECOPOWER EP-1291</t>
  </si>
  <si>
    <t xml:space="preserve">SEC MUN DE SAUDE .LOCAL SECRETARIA </t>
  </si>
  <si>
    <t>SEC MUN DE SAUDE . ESTOQUE</t>
  </si>
  <si>
    <t>SEC MUN DE SAUDE . LOCAL SECRETARIA</t>
  </si>
  <si>
    <t>SEC MUN DE SAUDE LOCAL ESTOQUE</t>
  </si>
  <si>
    <t>SEC MUN DE SAUDE . LOCAL NASF</t>
  </si>
  <si>
    <t>Computador tipo II UDP N3 ATTIS - Proc. I3 4gb hd500, monitor, mouse e teclado</t>
  </si>
  <si>
    <t>Secretaria Mun. De Promoção e Bem Estar Social - Unidade do CRAS</t>
  </si>
  <si>
    <t>MULTIFUNCIONAL MONO FS1020MFP KYOCERA</t>
  </si>
  <si>
    <t>COMPUTADOR  TIPOII UDP N3 ATTIS UPI04924</t>
  </si>
  <si>
    <t>CONTROLADORIA GERAL - PREFEITURA MUNICIPAL</t>
  </si>
  <si>
    <t>Computador tipo II UDP N3 ATTIS UP I04924</t>
  </si>
  <si>
    <t>SECRETARIA MUN.DE ADM E FINANÇAS .PROCURADORIA DO MUN</t>
  </si>
  <si>
    <t>NOTEBOOK I3 4GB1TB ACER</t>
  </si>
  <si>
    <t>SECRETARIA MUN. DE SAUDE -UNIDADE DO NASF</t>
  </si>
  <si>
    <t>COMPUTADOR TIPO II UDP N3 ATTIS UPI04924</t>
  </si>
  <si>
    <t>COMPUTADOR TIPO II UDP N3 ATTIS UPI04924 PROCES I3HD 500GB4GBRAMDVD</t>
  </si>
  <si>
    <t>SECRETARIA MUN.DE SAUDE-UNIDADE BASICA DE SAUDE</t>
  </si>
  <si>
    <t xml:space="preserve">TAB M93G QUAD NB247 MULTILASER </t>
  </si>
  <si>
    <t>SECRETARIA MUN.DE SAUDE-AGENTES COMUNITARIOS DE SAUDE</t>
  </si>
  <si>
    <t>COMPUTADOR TIPO IIVUDP N3 ATTIS UPI04924 PROC I34GB DDR3GRAV CDDVD</t>
  </si>
  <si>
    <t>SECRETARIA MUN.DE SAUDE-SECRETARIA MUN. DE SAUDE</t>
  </si>
  <si>
    <t>TECL USB PADRAO KB11BK PRETO C3T</t>
  </si>
  <si>
    <t>SECRERARIA MUN.DE SAUDE-SECRETARIA MUN.DE SAUDE</t>
  </si>
  <si>
    <t>MOUSE NET OPT MS32032BSI USB C3 TECH</t>
  </si>
  <si>
    <t>MON LCD 185 PR F19LAOC</t>
  </si>
  <si>
    <t>NOBREAK MAXXIPOWER 1200VA MP 1200B1P BIV115 BMI</t>
  </si>
  <si>
    <t>MULTIFUNCIONAL MONO A4 20PPM FS 1120MFP KYOCERA</t>
  </si>
  <si>
    <t>ROTEADOR 300M MW305R MERCUSYS</t>
  </si>
  <si>
    <t>COMPUTADOR TIPOII N3 UPI04924 DESKTOP COM HD 500GB4BV RAM DVD</t>
  </si>
  <si>
    <t>SECRETARIA MUN DE SAUDE .SETOR ESTOQUE</t>
  </si>
  <si>
    <t>ARM AÇO FECH CINZA 900 X 450 X 2100M2 PORTAS 04B</t>
  </si>
  <si>
    <t>SECRETARIA MUN DE PROMOÇAO E BEM ESTAR-IGD/PBF</t>
  </si>
  <si>
    <t>ARMARIO SEMI/ABERTO EM MDF800X400X1600JR</t>
  </si>
  <si>
    <t>CADEIRA PLASTEX CAMBOINHA S/BRACO BCA140</t>
  </si>
  <si>
    <t>ESTANTE EM AÇO 06 PRATELEIRA EM AÇO AMAPA</t>
  </si>
  <si>
    <t>FRIGOBAR 80L BR CONSUL</t>
  </si>
  <si>
    <t>MESA DE TRABALHO 120X600X740MC/2AGV</t>
  </si>
  <si>
    <t>CADEIRA DIRETOR PLAXMETAL</t>
  </si>
  <si>
    <t xml:space="preserve">CADEIRA EXECULTIVA FIXA </t>
  </si>
  <si>
    <t>BEBEDOURO ESMALTEC COLUNA GARRAFAO EGC35B BRANCO 2</t>
  </si>
  <si>
    <t>CADEIRA EXECULTIVA GIRATORIA</t>
  </si>
  <si>
    <t>CX MULTIUSO AF 12 75 W BT</t>
  </si>
  <si>
    <t>ESTANTE DE AÇO COM 5 PRATILEIRA 198X93X40</t>
  </si>
  <si>
    <t>LONGARINA EXECULTIVA 3 LUGARES</t>
  </si>
  <si>
    <t>MESA ILHA BELA 70X70 BRANCA</t>
  </si>
  <si>
    <t>QUADRO  120X210</t>
  </si>
  <si>
    <t>QUADRO BRANCO 120X210M</t>
  </si>
  <si>
    <t>SUPORTE PARA TV LED DE 32 A 50 PL</t>
  </si>
  <si>
    <t>TV 32 P AOC LED HD USB HDMI LE 32M1475</t>
  </si>
  <si>
    <t xml:space="preserve">ARMARIO 2 PORTAS EM AÇO </t>
  </si>
  <si>
    <t>SECRETARIA MUN DE SAUDE -SETOR ESTOQUE</t>
  </si>
  <si>
    <t>ARMARIO EM AÇO VITRINE JB</t>
  </si>
  <si>
    <t>ARMARIO  ROUPEIRO C/6 PORTAS EM AÇO</t>
  </si>
  <si>
    <t xml:space="preserve">ARQUIVO C/4GAVETAS CZ MARTINUCCI </t>
  </si>
  <si>
    <t xml:space="preserve">CADEIRA GIR PRESIDENTE C/BC MARTIFLEX </t>
  </si>
  <si>
    <t>CADEIRA SEC GIRATEM TECIDO PT MARTIFLEX</t>
  </si>
  <si>
    <t>COLCHAO D33 78X14 TECIDO 80% ALGODAO</t>
  </si>
  <si>
    <t>CX MULTIUSO AF 8 30 WATTS BT</t>
  </si>
  <si>
    <t xml:space="preserve">FOGAO 4 B BALINV BR ESMALTEC </t>
  </si>
  <si>
    <t>FOGAO INDUSTRIAL 4 BC C/ FORNO INVICTO</t>
  </si>
  <si>
    <t>FREZER HORIZONTAL EFH500 220V BRANCO COMERCIAL CI</t>
  </si>
  <si>
    <t>GELAGUA DE COLUNA EGC35B ESMALTEC</t>
  </si>
  <si>
    <t>LIQ MALLORY FLASH MIX 450X 2V B91201362 BRANCO 220</t>
  </si>
  <si>
    <t>LIQUIDIFICADOR INDUSTRIAL CAP 2 LTS VITALEX</t>
  </si>
  <si>
    <t>LIQUIDIFICADOR INDUSTRIAL CAP 6 LTS VITALEX</t>
  </si>
  <si>
    <t>MESA MEDINDO 120X60X750 C/GAV MARTINUCI</t>
  </si>
  <si>
    <t xml:space="preserve">MESA PEQ BR FOR TEPLAST </t>
  </si>
  <si>
    <t xml:space="preserve">MESA QUADRADA TOPPLAST BRANCA </t>
  </si>
  <si>
    <t xml:space="preserve">REFRIGERADOR 1PORTA ROC31 BR ESMALTEC </t>
  </si>
  <si>
    <t>REFRIGERADOR DUPLEX DC44 ELETROLUX</t>
  </si>
  <si>
    <t>ESTABILIZADOR DE 500 VA RAGTECH</t>
  </si>
  <si>
    <t xml:space="preserve">SEC MUN DE SAUDE .SETOR LABORATORIO DE ANALISES CLINICAS </t>
  </si>
  <si>
    <t>MONITOR 18,5 POL LED AOC</t>
  </si>
  <si>
    <t>NOBREAK EASY WAY 1400GT CB-TI BLACK 60HZ ENTRADA</t>
  </si>
  <si>
    <t xml:space="preserve">ESTABILIZADOR DE 500 VA RAGTECH </t>
  </si>
  <si>
    <t>MONITOR LG LED 19,5 POL 20M37 AA VESA PRETO BI</t>
  </si>
  <si>
    <t>SECRETARIA MUN DE SAUDE . ESTOQUE</t>
  </si>
  <si>
    <t>SEC MUN DE SAUDE . SETOR AGENTES DE EDEMIAS</t>
  </si>
  <si>
    <t>MONITOR LG LED 19,5 POL 20M37AA VESA PRETI BI</t>
  </si>
  <si>
    <t xml:space="preserve">MONITOR 18,5 POL LED AOC </t>
  </si>
  <si>
    <t>CAMERA SX520 HS 9544B010BA CANON</t>
  </si>
  <si>
    <t>SEC MUN DE SAUDE .SETOR CONSELHO MUN DE SAUDE</t>
  </si>
  <si>
    <t>SWITCH 24P10/100 DES-1024D D-LINK</t>
  </si>
  <si>
    <t>SEC MUN DE SAUDE .SETOR SEC MUN DE SAUDE</t>
  </si>
  <si>
    <t xml:space="preserve">ALICAT CRIMPAR ALC01 HYX </t>
  </si>
  <si>
    <t>SEC DE ADM E FINANÇAS .SETOR DE INFORMATICA</t>
  </si>
  <si>
    <t>CABO DE ALARME MEGAC 4PX05 300M PT</t>
  </si>
  <si>
    <t>ESTABILIZADOR 300 VA RAGTECH</t>
  </si>
  <si>
    <t>FILTRO D LINHA 8 TOMADAS NOVO PADRAO BRASILEIRO</t>
  </si>
  <si>
    <t>FONTE PARA GABINETE 230 WATTS S EMBALAGEM</t>
  </si>
  <si>
    <t>FONTE 400 WATTS (200W REAL) CLASSE BULK</t>
  </si>
  <si>
    <t>PLACA PCI-E WIRELES 300 MBPS</t>
  </si>
  <si>
    <t>SWITCH MINI 8 PORTAS MULTILASER</t>
  </si>
  <si>
    <t>CONTROLADORIA .SETOR CONTROLADORIA</t>
  </si>
  <si>
    <t>MONITOR LG LED 19,5 20M37 AA PRETO BI</t>
  </si>
  <si>
    <t xml:space="preserve">NOBREAK EASY WAY 1400 GT CB-TI BLACK 60HZ ENTRADA </t>
  </si>
  <si>
    <t>CAMERA SX520 HS 9544B010 BA CANON</t>
  </si>
  <si>
    <t>SEC MUN DE TRIBUTAÇAO -SETOR DE TRIBUTAÇAO</t>
  </si>
  <si>
    <t xml:space="preserve">ESTABILIZADOR DE TENSAO MICROPROCESSADO SIDE WAY S </t>
  </si>
  <si>
    <t xml:space="preserve">SEC PROM E BEM ESTAR .SETOR CRAS </t>
  </si>
  <si>
    <t>AR CONDICIONADO SPLINT 9.000 BTUS ELGIN</t>
  </si>
  <si>
    <t>SEC PROM E BEM ESTAR . SETOR IGD-PBF</t>
  </si>
  <si>
    <t xml:space="preserve">ROTEADOR 300 MPBS MULTILASER </t>
  </si>
  <si>
    <t>SEC PROM E BEM ESTAR.SETOR BOLSA FAMILIA</t>
  </si>
  <si>
    <t>SEC PROM E BEM ESTAR. SETOR IGD-PBF</t>
  </si>
  <si>
    <t>AR CONDICIONADO 24000 BTUS ELGIN</t>
  </si>
  <si>
    <t>PROJETOR BENQ MS 527 DPL SVGA 3300 LUMES HDMI 9HJ</t>
  </si>
  <si>
    <t>SEC PROM E BEM ESTAR .SETOR IGD-PBF</t>
  </si>
  <si>
    <t>DOBLO ESSENCE 1.8 7L FLEX;Chassi:9BD1196GDH1141656</t>
  </si>
  <si>
    <t>CONJUNTO MOTOR ELÉTRICO E BOMBEADOR SUBMERSO, COM, NO MÍNIMO, 09 ESTÁGIOS; 4"/ COM POTÊNCIA MÍNIMA DE 3 CV, MOTOR ELÉT</t>
  </si>
  <si>
    <t>CONJUNTO MOTOR ELÉTRICO E BOMBEADOR SUBMERSO, COM NO MÍNIMO, 06 ESTAGIOS; 4'; COM POTÊNCIA MÍNIMA DE 1 CV; MOTOR ELÉTR</t>
  </si>
  <si>
    <t>POÇO QUE ABASTECE AS COMUNIDADES: UMARI, NOVA DECOBERTA, RAMADAS, VILA MARINA E REGIÃO VERDE.</t>
  </si>
  <si>
    <t>HD 1TB EXTERNO PORTATIO SEAGATE USB 3.0</t>
  </si>
  <si>
    <t>GPS PARA MEDIÇÕES DE IMOVEIS</t>
  </si>
  <si>
    <t>POÇO LOCALIZADO NA COMUNIDADE DE ALEGRIA</t>
  </si>
  <si>
    <t>Conjunto motor elétrico e bombeador submerso, com, no mínimo, 09 estágios; 4”; Com potência mínima de 3 CV, motor elétrico trifásico 380 V; Vazão mínima de 15.000 L/h; Altura elevatória, mínima, 31 m</t>
  </si>
  <si>
    <t>Conjunto motor elétrico e bombeador submerso, com, no mínimo, 15 estágios; 4”; Com potência mínima de 5,5 CV, motor elétrico trifásico 380 V; Vazão mínima de 15.000 L/h; Altura elevatória, mínima, 38 m.</t>
  </si>
  <si>
    <t>Conjunto motor elétrico e bombeador submerso, com, no mínimo, 09 estágios; 4”; Com potência mínima de 3 CV, motor elétrico trifásico 380 V; Vazão mínima de 12.000 L/h; Altura elevatória, mínima, 40 m.</t>
  </si>
  <si>
    <t>Conjunto motor elétrico e bombeador submerso, com, no mínimo, 09 estágios; 4”; Com potência mínima de 3 CV, motor elétrico trifásico 380 V; Vazão mínima de 7.000 L/h; Altura elevatória, mínima, 60 m.</t>
  </si>
  <si>
    <t>Conjunto motor elétrico e bombeador submerso, com, no mínimo, 12 estágios; 4”; Com potência mínima de 1/2 CV, motor elétrico trifásico 380 V; Vazão mínima de 1.200 L/h; Altura elevatória, mínima, 40 m.</t>
  </si>
  <si>
    <t>Conjunto motor elétrico e bombeador submerso, com, no mínimo, 09 estágios; 4”; Com potência mínima de 1 CV, motor elétrico trifásico 380 V; Vazão mínima de 3.000 L/h; Altura elevatória, mínima, 53 m.</t>
  </si>
  <si>
    <t>POÇOS NA COMUNIDADE  DE FAZENDA NOVA E ASSENTAMENTO MARCOALHADO</t>
  </si>
  <si>
    <t>POÇOS NA COMUNIDADE DE FAZENDA NOVA E ASSENTAMENTO MARCOALHADO</t>
  </si>
  <si>
    <t>Conjunto motor elétrico e bombeador submerso, com, no mínimo, 06 estágios; 4”; Com potência mínima de 1 CV, motor elétrico trifásico 380 V; Vazão mínima de 6.000 L/h; Altura elevatória, mínima, 34 m.</t>
  </si>
  <si>
    <t>Conjunto motor elétrico e bombeador submerso, com, no mínimo, 05 estágios; 4”; Com potência mínima de 1,5 CV, motor elétrico trifásico 380 V; Vazão mínima de 8.000 L/h; Altura elevatória, mínima, 30 m.</t>
  </si>
  <si>
    <t>Conjunto motor elétrico e bombeador submerso, com, no mínimo, 07 estágios; 4”; Com potência mínima de 2 CV, motor elétrico trifásico 380 V; Vazão mínima de 9.000 L/h; Altura elevatória, mínima, 40 m.</t>
  </si>
  <si>
    <t>Conjunto motor elétrico e bombeador submerso, com, no mínimo, 14 estágios; 4”; Com potência mínima de 3 CV, motor elétrico trifásico 380 V; Vazão mínima de 8.000 L/h; Altura elevatória, mínima, 60 m</t>
  </si>
  <si>
    <t>Conjunto motor elétrico e bombeador submerso, com, no mínimo, 09 estágios; 4”; Com potência mínima de 3 CV, motor elétrico trifásico 380 V; Vazão mínima de 15.000 L/h; Altura elevatória, mínima, 31 m.</t>
  </si>
  <si>
    <t>POÇO NA COMUNIDADE DE CANTOS DE MOÇA</t>
  </si>
  <si>
    <t>Conjunto motor elétrico e bombeador submerso, com, no mínimo, 07 estágios; 4”; Com potência mínima de 1,5 CV, motor elétrico trifásico 380 V; Vazão mínima de 4.000 L/h; Altura elevatória, mínima, 50 m.</t>
  </si>
  <si>
    <t>Conjunto motor elétrico e bombeador submerso, com, no mínimo, 11 estágios; 4”; Com potência mínima de 3 CV, motor elétrico trifásico 380 V; Vazão mínima de 7.000 L/h; Altura elevatória, mínima, 75 m.</t>
  </si>
  <si>
    <t>ESTABILIZADOR 500VA</t>
  </si>
  <si>
    <t>FILTRO DE LINHA COM 6/8 TOMADAS</t>
  </si>
  <si>
    <t>MONITOR LED 19,5</t>
  </si>
  <si>
    <t>PROJETOR PORTÁTIL 3200 Lumens SVGA 1 HDMI 2 USB Bivolt</t>
  </si>
  <si>
    <t xml:space="preserve">TELA PARA PROJEÇÃO BRANCA 2,00MX2,00M RETRATIL </t>
  </si>
  <si>
    <t>NÚCLEO DE APOIO À SAÚDE DA FAMÍLIA</t>
  </si>
  <si>
    <t>SALA DA PROCURADORIA</t>
  </si>
  <si>
    <t>NO-BREAK 2400VA BIV/115 POWER SINUS NG 27871</t>
  </si>
  <si>
    <t>SETOR DA COMISSÃO PERMANENTE DE LICITAÇÕES - CPL</t>
  </si>
  <si>
    <t>SECRETARIA DE ADMINISTRAÇÃO</t>
  </si>
  <si>
    <t>BATERIA DE LITHINUM 3V REF CR-2032</t>
  </si>
  <si>
    <t xml:space="preserve">ADAPTADOR WIRELESS USB 150 MBPS </t>
  </si>
  <si>
    <t>CONECTORES RJ-45 MACHO /CAT 5E (PACT COM 100)</t>
  </si>
  <si>
    <t>SETOR DE MANUTENÇÃO E SUPORTE EM INFORMÁTICA</t>
  </si>
  <si>
    <t>AR CONDICIONADO MODELO SPLIT 12.000 BTUS COM EVAPORADORA E CONDENSADORA 100% COBRE. DISPLAY INVISÍVEL. POSSUI 3 CAMADAS DE FILTROS QUE GARANTEM UM AR LIVRE DE IMPUREZAS E ODORES. FUNÇÃO AUTO-LIMPEZA. CONTROLE REMOTO QUE ACOMPANHA 2 PILHAS. GÁS ECOLÓGICO R-410A. CLASSIFICAÇÃO A. FABRICAÇÃO NACIONAL. GARANTIA TOTAL DE 3 ANOS. ASSISTENCIA TÉCNICA NO ESTADO DO RIO GRANDE DO NORTE. DECLARAR MARCA, MODELO E REFERENCIA. APRESENTAR CATÁLOGO.</t>
  </si>
  <si>
    <t>AR CONDICIONADO MODELO SPLIT 18.000 BTUS COM EVAPORADORA E CONDENSADORA 100% COBRE. DISPLAY INVISÍVEL. POSSUI 3 CAMADAS DE FILTROS QUE GARANTEM UM AR LIVRE DE IMPUREZAS E ODORES. FUNÇÃO AUTO-LIMPEZA. CONTROLE REMOTO QUE ACOMPANHA 2 PILHAS. GÁS ECOLÓGICO R-410A. CLASSIFICAÇÃO A. FABRICAÇÃO NACIONAL. GARANTIA TOTAL DE 3 ANOS. ASSISTENCIA TÉCNICA NO ESTADO DO RIO GRANDE DO NORTE. DECLARAR MARCA, MODELO E REFERENCIA. APRESENTAR CATÁLOGO</t>
  </si>
  <si>
    <t xml:space="preserve">AR CONDICIONADO MODELO SPLIT 24.000 BTUS COM EVAPORADORA E CONDENSADORA 100% COBRE. DISPLAY INVISÍVEL. POSSUI 3 CAMADAS DE FILTROS QUE GARANTEM UM AR LIVRE DE IMPUREZAS E ODORES. FUNÇÃO AUTO-LIMPEZA. CONTROLE REMOTO QUE ACOMPANHA 2 PILHAS. GÁS ECOLÓGICO R-410A. CLASSIFICAÇÃO A. FABRICAÇÃO NACIONAL. GARANTIA TOTAL DE 3 ANOS. ASSISTENCIA TÉCNICA NO ESTADO DO RIO GRANDE DO NORTE. DECLARAR MARCA, MODELO E REFERENCIA. APRESENTAR CATÁLOGO </t>
  </si>
  <si>
    <t xml:space="preserve">AR CONDICIONADO MODELO SPLIT 30.000 BTUS COM EVAPORADORA E CONDENSADORA 100% COBRE. DISPLAY INVISÍVEL. POSSUI 3 CAMADAS DE FILTROS QUE GARANTEM UM AR LIVRE DE IMPUREZAS E ODORES. FUNÇÃO AUTO-LIMPEZA. CONTROLE REMOTO QUE ACOMPANHA 2 PILHAS. GÁS ECOLÓGICO R-410A. CLASSIFICAÇÃO A. FABRICAÇÃO NACIONAL. GARANTIA TOTAL DE 3 ANOS. ASSISTENCIA TÉCNICA NO ESTADO DO RIO GRANDE DO NORTE. DECLARAR MARCA, MODELO E REFERENCIA. APRESENTAR CATÁLOGO </t>
  </si>
  <si>
    <t>UNIDADE BÁSICA DE IELMO MARINHO</t>
  </si>
  <si>
    <t>UNIDADE BÁSICA DE UMARI</t>
  </si>
  <si>
    <t>UNIDADE BÁSICA DE CANTO DE MOÇA</t>
  </si>
  <si>
    <t>PRONTO ATENDIMENTO - CENTRO DA CIDADE</t>
  </si>
  <si>
    <t xml:space="preserve">Ventilador de Parede de 60 CM – Características: Ventilador de Parede Turbo com 03 pás Bivolt. Aparelho produzido com grades em aço, excelente vazão de ar, pintado com tinta eletrostática epóxi a pó. Potência de 160 W com rotação 1450 rpm e com funções de Ventilação e oscilação. Com inclinação ajustável em 03 posições, velocidade variável e protetor térmica trazendo mais segurança ao produto. Cor Preto. Material: Grade - em aço; carcaça motor injetada; - hélice - injetada polipropileno. Dimensões do Produto (A x L x P) 60cm x 60 cm x 35 cm). Garantia mínima de 1 ano. OBS: Será exigida uma foto ilustrativa para análise e verificação do produto ofertado. </t>
  </si>
  <si>
    <t>ESCOLA MUNICIPAL JESSÉ PINTO FREIRE  /  ESCOLA MUNICIPAL WALFREDO GURGEL</t>
  </si>
  <si>
    <t>Vasilhame de Gás de Cozinha Vazio</t>
  </si>
  <si>
    <t>ESCOLAS MUNICIPAIS - JESSÉ PINTO FREIRE  /  WALFREDO GURGEL  /  JARDIM ESCOLA JESSE PINTO FREIRE  /  COSTA E SILVA  /  JOÃO VITOR  /  REGINA PIO  /  EMILIA PROCÓPIO  /  AUGUSTA AULINA</t>
  </si>
  <si>
    <t xml:space="preserve">Autoclave Horizontal de Mesa (até 75 litros) MODO DE OPERAÇÃO: DIGITAL CÂMARA DE ESTERILIZAÇÃO: AÇO INOXIDÁVEL CAPACIDADE: MÍNIMO DE 40 LITROS </t>
  </si>
  <si>
    <t xml:space="preserve">Fotopolimerizador de Resinas TIPO LED, SEM FIO COM RADIÔMETRO </t>
  </si>
  <si>
    <t xml:space="preserve">Cadeira Odontológica Completa (equipo/ sugador/ refletor) TERMINAIS 03 CABECEIRA ARTICULADA COMANDO PEDAL UNIDADE AUXILIAR 2 PONTAS EQUIPO ACOPLADO MANU AL REFLETOR MULTIFOCAL (MAIS DE UMA INTENSIDADE) CUBA PORCELANA/CERÂMICA CANETA DE ALTA ROTAÇÃO: 01 </t>
  </si>
  <si>
    <t xml:space="preserve">Amalgamador Odontológico MODO DE OPERAÇÃO DIGITAL TIPO CAPSULAR </t>
  </si>
  <si>
    <t xml:space="preserve">Compressor Odontológico CAPACIDADE MÍNIMO DE 40 LI TROS POTÊNCIA 1,0 HP </t>
  </si>
  <si>
    <t xml:space="preserve">Ultrassom Odontológico JATO DE BICARBONATO INTEGRADO POSSUI MODO DE OPERAÇÃO DIGITAL CANETA / TRANSDUTOR DO ULTRA­SOM AUTOCLAVÁVEL POSSUI </t>
  </si>
  <si>
    <t xml:space="preserve">Destilador de Água CAPACIDADE ENTRE 3 A 5 LITROS/HORA </t>
  </si>
  <si>
    <t xml:space="preserve">Negatoscópio MATERIAL DE CONFECÇÃO AÇO INOXIDÁVEL TIPO PAREDE/1 CORP O </t>
  </si>
  <si>
    <t xml:space="preserve">Aparelho de Raio X ­ Odontológico INSTALAÇÃO DE PAREDE MODO DE OPERAÇÃO DIGITAL UNIDADE DE COMANDO PROGRAMÁVEL POSSUI FAIXA DE TENSÃO (Kvp) MÍNIMO DE 02 </t>
  </si>
  <si>
    <t xml:space="preserve">Carro de Curativos MATERIAL DE CONFECÇÃO AÇO INOXIDÁVEL ACESSÓRIO(S) BALDE E BACIA </t>
  </si>
  <si>
    <t xml:space="preserve">Mesa de Exames MATERIAL DE CONFECÇÃO AÇO INOXIDÁVEL POSIÇÃO DO LEITO FIXO </t>
  </si>
  <si>
    <t xml:space="preserve">Suporte de Soro MATERIAL DE CONFECÇÃO AÇO INOXIDÁVEL TIPO PEDESTAL ALTUR A REGULÁVEL </t>
  </si>
  <si>
    <t xml:space="preserve">Suporte de Soro MATERIAL DE CONFECÇÃO AÇO / FERRO PIN TADO TIPO PEDESTAL ALTUR A FIXA </t>
  </si>
  <si>
    <t xml:space="preserve">Braçadeira para Injeção MATERIAL DE CONFECÇÃO AÇO / FERRO PIN TADO APOIO DO BRAÇO ESTOFADO TIPO PEDESTAL ALTUR A REGULÁVEL </t>
  </si>
  <si>
    <t xml:space="preserve">Braçadeira para Injeção MATERIAL DE CONFECÇÃO AÇO INOXIDÁVEL APOIO DO BRAÇO ESTOFADO TIPO PEDESTAL ALTUR A REGULÁVEL </t>
  </si>
  <si>
    <t xml:space="preserve">Microscópio Laboratorial Básico TIPO BINOCULAR OCULAR 10 X OBJETIVAS 04 CONDENSADOR KOEHLER POSSUI ILUMINAÇÃO HALOGÊNIO </t>
  </si>
  <si>
    <t xml:space="preserve">Centrífuga Laboratorial TIPO PARA TUBOS ­ M ÍN. 04 AMOSTRAS TECNOLOGIA ANALÓGICA </t>
  </si>
  <si>
    <t xml:space="preserve">DEA ­ Desfibrilador Externo Automático ACESSÓRIO(S) 2 ELETRODOS BATERIA MÍNIMO DE 200 C HOQUES TELA DE ECG POSSUI </t>
  </si>
  <si>
    <t xml:space="preserve">Esfigmomanômetro Adulto MATERIAL DE CONFECÇÃO NYLON TIPO DE FEIXE VELCRO </t>
  </si>
  <si>
    <t xml:space="preserve">Laringoscópio Infantil COMPOSIÇÃO 2 LÂMINAS AÇO I NÓX COM FIBRA ÓPT ICA </t>
  </si>
  <si>
    <t xml:space="preserve">Oxímetro de Pulso TIPO DE MESA CURVA PLESTIMOGRÁFICA POSSUI SENSOR DE SpO2 02 </t>
  </si>
  <si>
    <t xml:space="preserve">Oxímetro de Pulso TIPO PORTÁTIL (DE M ÃO) CURVA PLESTIMOGRÁFICA POSSUI SENSOR DE SpO2 01 </t>
  </si>
  <si>
    <t xml:space="preserve">Laringoscópio Adulto COMPOSIÇÃO 3 LÂMINAS AÇO I NÓX E FIBRA ÓPTICA </t>
  </si>
  <si>
    <t>Foco Refletor Ambulatorial ILUMINAÇÃO HALOGÊNIO HASTE FIXA</t>
  </si>
  <si>
    <t xml:space="preserve">Esfigmomanômetro Obeso MATERIAL DE CONFECÇÃO NYLON TIPO DE FEIXE VELCRO </t>
  </si>
  <si>
    <t xml:space="preserve">Dermatoscópio AUMENTO 8 X ILUMINAÇÃO HALOGÊNIO </t>
  </si>
  <si>
    <t xml:space="preserve">Esfigmomanômetro Infantil MATERIAL DE CONFECÇÃO NYLON TIPO DE FEIXE VELCRO </t>
  </si>
  <si>
    <t xml:space="preserve">Detector Fetal TIPO PORTÁTIL TECNOLOGIA ANALÓGICA </t>
  </si>
  <si>
    <t xml:space="preserve">Detector Fetal TIPO DE MESA TECNOLOGIA DIGITAL </t>
  </si>
  <si>
    <t xml:space="preserve">Otoscópio COMPOSIÇÃO MÍNIMO DE 05 ES PÉCULOS REUSÁVEIS BATERIA CONVENCIONAL </t>
  </si>
  <si>
    <t xml:space="preserve">Balança Antropométrica Infantil MODO DE OPERAÇÃO DIGITAL </t>
  </si>
  <si>
    <t xml:space="preserve">Oftalmoscópio BATERIA CONVENCIONAL COMPOSIÇÃO MÍNIMO DE 3 AB ERTURAS E 19 LENTES </t>
  </si>
  <si>
    <t xml:space="preserve">Balança Antropométrica para Obesos MODO DE OPERAÇÃO DIGITAL </t>
  </si>
  <si>
    <t xml:space="preserve">Estetoscópio Infantil AUSCULTADOR AÇO INOXIDÁVEL TIPO DUPLO </t>
  </si>
  <si>
    <t xml:space="preserve">Balança Antropométrica Adulto MODO DE OPERAÇÃO DIGITAL </t>
  </si>
  <si>
    <t xml:space="preserve">Nebulizador Portátil TIPO COMPRESSOR NÚMERO DE SAÍDAS SIMULTÂNEAS 01 </t>
  </si>
  <si>
    <t>Central de Nebulização NÚMERO DE SAÍDAS SIMULTÂNEAS MÍNIMO DE 04 POTÊNCIA MÍNIMO DE 1/3 D E HP SUPORTE COM RODÍZIOS NÃO POSSUI</t>
  </si>
  <si>
    <t xml:space="preserve">Estetoscópio Adulto TIPO DUPLO AUSCULTADOR AÇO INOXIDÁVEL </t>
  </si>
  <si>
    <t xml:space="preserve">Mesa Ginecológica MATERIAL DE CONFECÇÃO AÇO INOXIDÁVEL POSIÇÃO DO LEITO FIXO </t>
  </si>
  <si>
    <t>Mesa Ginecológica MATERIAL DE CONFECÇÃO AÇO INOXIDÁVEL POSIÇÃO DO LEITO MÓVEL</t>
  </si>
  <si>
    <t xml:space="preserve">Balde a Pedal/ Lixeira MATERIAL DE CONFECÇÃO AÇO INOXIDÁVEL CAPACIDADE MÍNIMO DE 05 LITROS </t>
  </si>
  <si>
    <t xml:space="preserve">Escada com 2 degraus MATERIAL DE CONFECÇÃO AÇO INOXIDÁVEL </t>
  </si>
  <si>
    <t xml:space="preserve">Escada com 2 degraus MATERIAL DE CONFECÇÃO AÇO / FERRO PIN TADO </t>
  </si>
  <si>
    <t xml:space="preserve">Cilindro de Gases Medicinais MATERIAL DE CONFECÇÃO AÇO CAPACIDADE MÍNIMO DE 07 LI TROS SUPORTE COM RODÍZIOS NÃO POSSUI ACESSÓRIO(S) VÁLVULA, MANÔ METRO E FLUXÔMETR O </t>
  </si>
  <si>
    <t xml:space="preserve">Carro para Material de Limpeza MATERIAL DE CONFECÇÃO POLIPROPILENO BALDE ESPREMEDOR POSSUI KIT C/ MOPs LÍQUIDO E PÓ, PLACA SINALIZ. E PÁ POSSUI SACO DE VINIL POSSUI Especificação Téc nica </t>
  </si>
  <si>
    <t>DISTRIBUIDO NAS UNIDADES BÁSICAS DE SAÚDE E PRONTO ATENDIMENTO</t>
  </si>
  <si>
    <r>
      <t xml:space="preserve">SEC MUN DE SAUDE .ALEGRIA </t>
    </r>
    <r>
      <rPr>
        <sz val="12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.NOVAS DES </t>
    </r>
    <r>
      <rPr>
        <sz val="12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.UMARI </t>
    </r>
    <r>
      <rPr>
        <sz val="12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.CANTO DE MOÇA </t>
    </r>
    <r>
      <rPr>
        <sz val="12"/>
        <rFont val="Calibri"/>
        <family val="2"/>
        <scheme val="minor"/>
      </rPr>
      <t>5</t>
    </r>
  </si>
  <si>
    <t>00001/2017</t>
  </si>
  <si>
    <t>00002/2017</t>
  </si>
  <si>
    <t>00003/2017</t>
  </si>
  <si>
    <t>00005/2017</t>
  </si>
  <si>
    <t>00006/2017</t>
  </si>
  <si>
    <t>00004/2017</t>
  </si>
  <si>
    <t>00007/2017 00008/2017 00009/2017</t>
  </si>
  <si>
    <t>00010/2017</t>
  </si>
  <si>
    <t>00011/2017</t>
  </si>
  <si>
    <t>00012/2017</t>
  </si>
  <si>
    <t>00013/2017</t>
  </si>
  <si>
    <t>00014/2017</t>
  </si>
  <si>
    <t>00015/2017</t>
  </si>
  <si>
    <t>00016/2017</t>
  </si>
  <si>
    <t>00017/2017</t>
  </si>
  <si>
    <t>00018/2017</t>
  </si>
  <si>
    <t>00019/2017</t>
  </si>
  <si>
    <t>00020/2017</t>
  </si>
  <si>
    <t>00021/2017</t>
  </si>
  <si>
    <t>00022/2017  00023/2017   00024/2017</t>
  </si>
  <si>
    <t>00025/2017  00026/2017  00027/2017  00028/2017  00029/2017</t>
  </si>
  <si>
    <t>00030/2017</t>
  </si>
  <si>
    <t>00031/2017</t>
  </si>
  <si>
    <t>00032/2017</t>
  </si>
  <si>
    <t>00033/2017</t>
  </si>
  <si>
    <t>00034/2017</t>
  </si>
  <si>
    <t>00035/2017  00036/2017  00037/2017  00038/2017</t>
  </si>
  <si>
    <t>00039/2017  00040/2017  00041/2017  00042/2017</t>
  </si>
  <si>
    <t>00043/2017  00044/2017  00045/2017  00046/2017</t>
  </si>
  <si>
    <t>00047/2017  00048/2017  00049/2017  00050/2017</t>
  </si>
  <si>
    <t>00051/2017</t>
  </si>
  <si>
    <t>00052/2017</t>
  </si>
  <si>
    <t>00053/2017</t>
  </si>
  <si>
    <t>00058/2017</t>
  </si>
  <si>
    <t>00054/2017  00055/2017</t>
  </si>
  <si>
    <t>00056/2017  00057/2017</t>
  </si>
  <si>
    <t>00059/2017  00060/2017</t>
  </si>
  <si>
    <t>00061/2017</t>
  </si>
  <si>
    <t>00062/2017</t>
  </si>
  <si>
    <t>00063/2017</t>
  </si>
  <si>
    <t>00064/2017  00065/2017  00066/2017  00067/2017  00068/2017  00069/2017  00070/2017  00071/2017 00072/2017  00073/2017  00074/2017  00075/2017  00076/2017  00077/2017  00078/2017  00079/2017  00080/2017 00081/2017  00082/2017  00083/2017</t>
  </si>
  <si>
    <t>00123/2017 00124/2017</t>
  </si>
  <si>
    <t>00084/2017 00085/2017 00086/2017 00087/2017 00088/2017 00089/2017 00090/2017 00091/2017 00092/2017 00093/2017 00094/2017 00095/2017 00096/2017 00097/2017 00098/2017 00099/2017 00100/2017 00102/2017 00103/2017 00104/2017</t>
  </si>
  <si>
    <t>00105/2017 00106/2017</t>
  </si>
  <si>
    <t>00107/2017 00108/2017 00109/2017 00110/2017 00111/2017 00112/2017 00113/2017 00114/2017 00115/2017 00116/2017 00117/2018 00118/2017 00119/2017 00120/2017 00121/2017</t>
  </si>
  <si>
    <t>00122/2017</t>
  </si>
  <si>
    <t>00125/2017 00126/2017</t>
  </si>
  <si>
    <t>00127/2017</t>
  </si>
  <si>
    <t>00128/2017 00129/2017 00130/2017 00131/2017 00132/2017</t>
  </si>
  <si>
    <t>00133/2017</t>
  </si>
  <si>
    <t>00134/2017</t>
  </si>
  <si>
    <t>00135/2017 00136/2017 00137/2017 00138/2017 00139/2017 00140/2017 00141/2017 00142/2017</t>
  </si>
  <si>
    <t>00143/2017 00144/2017 00145/2017 00146/2017 00147/2017</t>
  </si>
  <si>
    <t>00148/2017 00149/2017</t>
  </si>
  <si>
    <t>00150/2017</t>
  </si>
  <si>
    <t>00151/2017 00152/2017</t>
  </si>
  <si>
    <t>00153/2017</t>
  </si>
  <si>
    <t>00154/2017 00155/2017 00156/2017 00157/2017 00158/2017 00159/2017 00160/2017</t>
  </si>
  <si>
    <t xml:space="preserve">00161/2017 00162/2017 00163/2017 00164/2017 00165/2017 00166/2017 00167/2017 00168/2017 00169/2017 00170/2017 00171/2017 00172/2017 00173/2017 00174/2017 00175/2017 00176/2017 00177/2017 00178/2017 00179/2017 00180/2017 00181/2017 00182/2017 00183/2017 00184/2017 00185/2017 00186/2017 00187/2017 00188/2017 00189/2017 00190/2017 00191/2017 00192/2017 00193/2017 00194/2017 00195/2017 00196/2017 00197/2017 00198/2017 00199/2017 00200/2017 00201/2017 00202/2017 00203/2017 00204/2017 00205/2017 </t>
  </si>
  <si>
    <t>00206/2017 00207/2017</t>
  </si>
  <si>
    <t>00208/2017 00209/2017</t>
  </si>
  <si>
    <t>00210/2017 00211/2017</t>
  </si>
  <si>
    <t>00212/2017</t>
  </si>
  <si>
    <t>00213/2017 00214/2017 00215/2017 00216/2017 00217/2017</t>
  </si>
  <si>
    <t>00218/2017</t>
  </si>
  <si>
    <t>00219/2017</t>
  </si>
  <si>
    <t>00220/2017 00221/2017 00222/2017 00223/2017 00224/2017 00225/2017 00226/2017 00227/2017 00228/2017 00229/2017 00230/2017 00231/2017 00232/2017</t>
  </si>
  <si>
    <t>00233/2017 00234/2017 00235/2017 00236/2017 00237/2017 00238/2017 00239/2017 00240/2017 00241/2017 00242/2017 00243/2017 00244/2017 00245/2017 00246/2017</t>
  </si>
  <si>
    <t>00247/2017 00248/2017 00249/2017 00250/2017 00251/2017 00252/2017 00253/2017</t>
  </si>
  <si>
    <t>00254/2017 00255/2017 00256/2017</t>
  </si>
  <si>
    <t xml:space="preserve">00257/2017 00258/2017 </t>
  </si>
  <si>
    <t xml:space="preserve">00259/2017 00260/2017 00261/2017 00262/2017 00263/2017 00264/2017 00265/2017 00266/2017 00267/2017 00268/2017 00269/2017 00270/2017 00271/2017 00272/2017 00273/2017 00274/2017 00275/2017 00276/2017 00277/2017 00278/2017 00279/2017 00280/2017 00281/2017 00282/2017 00283/2017 00284/2017 00285/2017 00286/2017 00287/2017 00288/2017 00289/2017 00290/2017 00291/2017 00292/2017 00293/2017 00294/2017 00295/2017 00296/2017 00297/2017 00298/2017 00299/2017 00300/2017 00301/2017 00302/2017 00303/2017 00304/2017 00305/2017 00306/2017 00307/2017 00308/2017 </t>
  </si>
  <si>
    <t>00309/2017 00310/2017</t>
  </si>
  <si>
    <t>00311/2017</t>
  </si>
  <si>
    <t xml:space="preserve">00312/2017 00313/2017 00314/2017 00315/2017 </t>
  </si>
  <si>
    <t>00316/2017</t>
  </si>
  <si>
    <t>00317/2017 00318/2017</t>
  </si>
  <si>
    <t>00319/2017</t>
  </si>
  <si>
    <t>00320/2017</t>
  </si>
  <si>
    <t>00321/2017 00322/2017 00323/2017 00324/2017</t>
  </si>
  <si>
    <t xml:space="preserve">00325/2017 00326/2017 00327/2017 00328/2017 00329/2017 00330/2017 00331/2017 00332/2017 00333/2017 00334/2017 00335/2017 00336/2017 00337/2017 00338/2017 00339/2017 00340/2017 00341/2017 00342/2017 00343/2017 00344/2017 00345/2017 </t>
  </si>
  <si>
    <t>00346/2017 00347/2017 00348/2017 00349/2017 00350/2017</t>
  </si>
  <si>
    <t xml:space="preserve">00351/2017 00352/2017 00353/2017 00354/2017 00355/2017 00356/2017 00357/2017 00358/2017 00359/2017 00360/2017 00361/2017 00362/2017 00363/2017 00364/2017 00365/2017 00366/2017 00367/2017 00368/2017 00369/2017 00370/2017 00371/2017 00372/2017 00373/2017 00374/2017 00375/2017 00376/2017 00377/2017 00378/2017 00379/2017 00380/2017 00381/2017 00382/2017 00383/2017 00384/2017 00385/2017 00386/2017 00387/2017 00388/2017 00389/2017 00390/2017 00391/2017 00392/2017 00393/2017 00394/2017 00395/2017 00396/2017 00397/2017 00398/2017 00399/2017 00400/2017 00401/2017 00402/2017 00403/2017 00404/2017 00405/2017 00406/2017 00407/2017 00408/2017 00409/2017 00410/2017 00411/2017 00412/2017 00413/2017 00414/2017 00415/2017 00416/2017 00417/2017 00418/2017 00419/2017 00420/2017 00421/2017 00422/2017 00423/2017 00424/2017 00425/2017 00426/2017 00427/2017 00428/2017 00429/2017 00430/2017 00431/2017 00432/2017 00433/2017 00434/2017 00435/2017 00436/2017 00437/2017 00438/2017 00439/2017 00440/2017 00441/2017 00442/2017 00443/2017 00444/2017 00445/2017 00446/2017 00447/2017 00448/2017 00449/2017 00450/2017 </t>
  </si>
  <si>
    <t>00451/2017</t>
  </si>
  <si>
    <t>00452/2017 00453/2017</t>
  </si>
  <si>
    <t>00454/2017 00455/2017 00456/2017</t>
  </si>
  <si>
    <t>00457/2017 00458/2017 00459/2017 00460/2017 00461/2017</t>
  </si>
  <si>
    <t>00462/2017 00463/2017 00464/2017 00465/2017 00466/2017 00467/2017 00468/2017 00469/2017 00470/2017 00471/2017 00472/2017 00473/2017 00474/2017 00475/2017 00476/2017 00477/2017 00478/2017 00479/2017 00480/2017 00481/2017 00482/2017 00483/2017 00484/2017 00485/2017 00486/2017</t>
  </si>
  <si>
    <t>00487/2017</t>
  </si>
  <si>
    <t>00488/2017</t>
  </si>
  <si>
    <t>00489/2017</t>
  </si>
  <si>
    <t>00490/2017</t>
  </si>
  <si>
    <t>00491/2017 00492/2017 00493/2017 00494/2017 00495/2017</t>
  </si>
  <si>
    <t>00496/2017 00497/2017 00498/2017</t>
  </si>
  <si>
    <t>00499/2017 00500/2017</t>
  </si>
  <si>
    <t>00501/2017 00502/2017 00503/2017 00504/2017 00505/2017 00506/2017 00507/2017 00508/2017 00509/2017 00510/2017 00511/2017 00512/2017</t>
  </si>
  <si>
    <t>00513/2017 00514/2017 00515/2017 00516/2017 00517/2017 00518/2017 00519/2017 00520/2017 00521/2017 00522/2017 00523/2017 00524/2017</t>
  </si>
  <si>
    <t>00525/2017 00526/2017 00527/2017 00528/2017 00529/2017</t>
  </si>
  <si>
    <t>00530/2017 00531/2017 00532/2017 00533/2017 00534/2017 00535/2017 00536/2017 00537/2017 00538/2017 00539/2017 00540/2017 00541/2017 00542/2017 00543/2017 00544/2017 00545/2017 00546/2017 00547/2017 00548/2017 00549/2017 00550/2017 00551/2017 00552/2017 00553/2017 00554/2017 00555/2017 00556/2017 00557/2017 00558/2017 00559/2017 00560/2017 00561/2017 00562/2017 00563/2017 00564/2017 00565/2017 00566/2017 00567/2017 00568/2017 00569/2017 00570/2017 00571/2017 00572/2017 00573/2017 00574/2017 00575/2017 00576/2017 00577/2017 00578/2017 00579/2017 00580/2017 00581/2017 00582/2017 00583/2017 00584/2017 00585/2017 00586/2017 00587/2017 00588/2017 00589/2017 00590/2017 00591/2017 00592/2017 00593/2017 00594/2017 00595/2017 00596/2017 00597/2017 00598/2017 00599/2017 00600/2017 00601/2017 00602/2017 00603/2017 00604/2017 00605/2017 00606/2017 00607/2017 00608/2017 00609/2017 00610/2017 00611/2017 00612/2017 00613/2017 00614/2017 00615/2017 00616/2017 00617/2017 00618/2017 00619/2017 00620/2017 00621/2017 00622/2017 00623/2017 00624/2017 00625/2017 00626/2017 00627/2017 00628/2017 00629/2019</t>
  </si>
  <si>
    <t xml:space="preserve">00630/2017 00631/2017 00632/2017 00633/2017 00634/2017 00635/2017 </t>
  </si>
  <si>
    <t>00636/2017 00637/2017 00638/2017 00639/2017 00640/2017 00641/2017</t>
  </si>
  <si>
    <t>00642/2017</t>
  </si>
  <si>
    <t>00643/2017 00644/2017 00645/2017 00646/2017 00647/2017 00648/2017</t>
  </si>
  <si>
    <t>00649/2017 00650/2017 00651/2017 00652/2017 00653/2017</t>
  </si>
  <si>
    <t>00654/2017</t>
  </si>
  <si>
    <t>00655/2017</t>
  </si>
  <si>
    <t>00656/2017 00657/2017 00658/2017 00659/2017 00660/2017 00661/2017</t>
  </si>
  <si>
    <t>00662/2017 00663/2017 00664/2017 00665/2017 00666/2017</t>
  </si>
  <si>
    <t xml:space="preserve">00667/2017 </t>
  </si>
  <si>
    <t>00668/2017</t>
  </si>
  <si>
    <t xml:space="preserve">00669/2017 00670/2017 00671/2017 00672/2017 00673/2017 00674/2017 00675/2017 00676/2017 00677/2017 00678/2017 00679/2017 00680/2017 00681/2017 00682/2017 00683/2017 00684/2017 </t>
  </si>
  <si>
    <t xml:space="preserve">00685/2017 00686/2017 00687/2017 00688/2017 00689/2017 </t>
  </si>
  <si>
    <t>00690/2017 00691/2017 00692/2017 00693/2017 00694/2017 00695/2017 00696/2017 00697/2017 00698/2017 00699/2017</t>
  </si>
  <si>
    <t>00700/2017 00701/2017 00702/2017</t>
  </si>
  <si>
    <t>00703/2017 00704/2017</t>
  </si>
  <si>
    <t>00705/2017 00706/2017 00707/2017 00708/2017 00709/2017 00710/2017 00711/2017 00712/2017 00713/2017 00714/2017 00715/2017 00716/2017 00717/2017 00718/2017 00719/2017</t>
  </si>
  <si>
    <t>00720/2017 00721/2017 00722/2017 00723/2017 00724/2017 00725/2017 00726/2017 00727/2017 00728/2017 00729/2017 00730/2017 00731/2017 00732/2017</t>
  </si>
  <si>
    <t>00733/2017 00734/2017 00735/2017 00736/2017 00737/2017 00738/2017</t>
  </si>
  <si>
    <t>00739/2017 00740/2017 00741/2017 00742/2017 00743/2017</t>
  </si>
  <si>
    <t>00744/2017 00745/2017 00746/2017 00747/2017 00748/2017</t>
  </si>
  <si>
    <t xml:space="preserve">00749/2017 </t>
  </si>
  <si>
    <t>00750/2017</t>
  </si>
  <si>
    <t>00751/2017 00752/2017 00753/2017 00754/2017 00755/2017 00756/2017 00757/2017</t>
  </si>
  <si>
    <t>00758/2017 00759/2017 00760/2017 00761/2017 00762/2017 00763/2017 00764/2017</t>
  </si>
  <si>
    <t>00765/2017</t>
  </si>
  <si>
    <t>00766/2017</t>
  </si>
  <si>
    <t>00767/2017</t>
  </si>
  <si>
    <t>00768/2017</t>
  </si>
  <si>
    <t>00769/2017</t>
  </si>
  <si>
    <t>00770/2017</t>
  </si>
  <si>
    <t>00771/2017</t>
  </si>
  <si>
    <t>00772/2017 00773/2017 00774/2017 00775/2017 00776/2017</t>
  </si>
  <si>
    <t>00777/2017 00778/2017</t>
  </si>
  <si>
    <t>00779/2017 00780/2017</t>
  </si>
  <si>
    <t>00781/2017</t>
  </si>
  <si>
    <t>00782/2017</t>
  </si>
  <si>
    <t>00783/2017</t>
  </si>
  <si>
    <t>00784/2017 00785/2017 00786/2017</t>
  </si>
  <si>
    <t>00787/2017</t>
  </si>
  <si>
    <t>00788/2017 00789/2017 00790/2017 00791/2017 00792/2017</t>
  </si>
  <si>
    <t xml:space="preserve">00793/2017 00794/2017 </t>
  </si>
  <si>
    <t>00795/2017</t>
  </si>
  <si>
    <t>00796/2017 00797/2017 00798/2017</t>
  </si>
  <si>
    <t xml:space="preserve">00799/2017 </t>
  </si>
  <si>
    <t>00800/2017</t>
  </si>
  <si>
    <t>00801/2017 00802/2017</t>
  </si>
  <si>
    <t>00803/2017</t>
  </si>
  <si>
    <t>00804/2017</t>
  </si>
  <si>
    <t>00805/2017 00806/2017</t>
  </si>
  <si>
    <t>00807/2017</t>
  </si>
  <si>
    <t>00808/2017 00809/2017</t>
  </si>
  <si>
    <t>00810/2017 00811/2017 00812/2017 00813/2017 00814/2017</t>
  </si>
  <si>
    <t>00815/2017 00816/2017 00817/2017</t>
  </si>
  <si>
    <t>00818/2017 00819/2017 00820/2017</t>
  </si>
  <si>
    <t>00821/2017</t>
  </si>
  <si>
    <t>00822/2017 00823/2017</t>
  </si>
  <si>
    <t>00824/2017</t>
  </si>
  <si>
    <t>00825/2017</t>
  </si>
  <si>
    <t>00826/2017 00827/2017 00828/2017 00829/2017 00830/2017 00831/2017 00832/2017 00833/2017</t>
  </si>
  <si>
    <t>00834/2017 00835/2017 00836/2017 00837/2017</t>
  </si>
  <si>
    <t>00838/2017</t>
  </si>
  <si>
    <t>00839/2017 00840/2017 00841/2017</t>
  </si>
  <si>
    <t>00842/2017 00843/2017</t>
  </si>
  <si>
    <t>00844/2017</t>
  </si>
  <si>
    <t>00845/2017 00846/2017 00847/2017 00848/2017 00849/2017 00850/2017 00851/2017 00852/2017 00853/2017 00854/2017 00855/2017 00856/2017 00857/2017 00858/2017 00859/2017 00860/2017 00861/2017 00862/2017 00863/2017 00864/2017 00865/2017 00866/2017 00867/2017 00868/2017</t>
  </si>
  <si>
    <t xml:space="preserve">00869/2017 00870/2017 00871/2017 00872/2017 00873/2017 00874/2017 00875/2017 00876/2017 00877/2017 00878/2017 </t>
  </si>
  <si>
    <t xml:space="preserve">00879/2017 00880/2017 00881/2017 00882/2017 00883/2017 00884/2017 00885/2017 </t>
  </si>
  <si>
    <t>00886/2017 00887/2017 00888/2017</t>
  </si>
  <si>
    <t>00889/2017 00890/2017</t>
  </si>
  <si>
    <t>00891/2017 00892/2017 00893/2017</t>
  </si>
  <si>
    <t>00894/2017 00895/2017</t>
  </si>
  <si>
    <t>00896/2017 00897/2017 00898/2017 00899/2017</t>
  </si>
  <si>
    <t>00900/2017</t>
  </si>
  <si>
    <t>00901/2017 00902/2017 00903/2017 00904/2017 00905/2017 00906/2017 00907/2017 00908/2017</t>
  </si>
  <si>
    <t>00909/2017 00910/2017 00911/2017</t>
  </si>
  <si>
    <t xml:space="preserve">00912/2017 00913/2017 00914/2017 00915/2017 00916/2017 </t>
  </si>
  <si>
    <t>00917/2017 00918/2017 00919/2017 00920/2017 00921/2017 00922/2017 00923/2017 00924/2017 00925/2017 00926/2017 00927/2017 00928/2017</t>
  </si>
  <si>
    <t>00929/2017 00930/2017 00931/2017 00932/2017 00933/2017 00934/2017 00935/2017 00936/2017 00937/2017 00938/2017 00939/2017</t>
  </si>
  <si>
    <t>00940/2017 00941/2017</t>
  </si>
  <si>
    <t>00942/2017 00943/2017 00944/2017</t>
  </si>
  <si>
    <t xml:space="preserve">00945/2017 00946/2017 </t>
  </si>
  <si>
    <t>00947/2017</t>
  </si>
  <si>
    <t>00948/2017</t>
  </si>
  <si>
    <t>00949/2017</t>
  </si>
  <si>
    <t>00950/2017 00951/2017 00952/2017 00953/2017 00954/2017 00955/2017</t>
  </si>
  <si>
    <t>00956/2017</t>
  </si>
  <si>
    <t>00957/2017</t>
  </si>
  <si>
    <t>00958/2017</t>
  </si>
  <si>
    <t>00959/2017</t>
  </si>
  <si>
    <t>00960/2017 00961/2017 00962/2017</t>
  </si>
  <si>
    <t>00963/2017 00964/2017 00965/2017</t>
  </si>
  <si>
    <t>00966/2017 00967/2017 00968/2017 00969/2017 00970/2017</t>
  </si>
  <si>
    <t>00971/2017 00972/2017 00973/2017 00974/2017 00975/2017</t>
  </si>
  <si>
    <t>00976/2017</t>
  </si>
  <si>
    <t>00977/2017 00978/2017</t>
  </si>
  <si>
    <t>00979/2017 00980/2017 00981/2017 00982/2017 00983/2017 00984/2017 00985/2017 00986/2017</t>
  </si>
  <si>
    <t>00987/2017</t>
  </si>
  <si>
    <t>00988/2017 00989/2017 00990/2017 00991/2017</t>
  </si>
  <si>
    <t>00992/2017</t>
  </si>
  <si>
    <t>00993/2017 00994/2017 00995/2017 00996/2017</t>
  </si>
  <si>
    <t>00997/2017 00998/2017 00999/2017 01000/2017 01001/2017 01002/2017 01003/2017</t>
  </si>
  <si>
    <t>01004/2017 01005/2017 01006/2017 01007/2017 01008/2017 01009/2017</t>
  </si>
  <si>
    <t>01010/2017 01011/2017</t>
  </si>
  <si>
    <t>01012/2017 01013/2017</t>
  </si>
  <si>
    <t>01014/2017 01015/2017 01016/2017 01017/2017 01018/2017 01019/2017</t>
  </si>
  <si>
    <t>01020/2017 01021/2017</t>
  </si>
  <si>
    <t>01022/2017 01023/2017 01024/2017 01025/2017 01026/2017 01027/2017 01028/2017 01029/2017 01030/2017 01031/2017 01032/2017 01033/2017 01034/2017 01035/2017 01036/2017 01037/2017 01038/2017 01039/2017 01040/2017 01041/2017 01042/2017 01043/2017 01044/2017 01045/2017 01046/2017 01047/2017 01048/2017 01049/2017 01050/2017 01051/2017 01052/2017</t>
  </si>
  <si>
    <t>01053/2017 01054/2017 01055/2017 01056/2017 01057/2017</t>
  </si>
  <si>
    <t>01058/2017</t>
  </si>
  <si>
    <t>01059/2017 01060/2017 01061/2017 01062/2017</t>
  </si>
  <si>
    <t>01063/2017 01064/2017 01065/2017</t>
  </si>
  <si>
    <t>MODELO 06 - MAPA DEMONSTRATIVO DO INVENTÁRIO ANUAL DE BÉNS MÓVEIS</t>
  </si>
  <si>
    <t>SECRETARIA MUN.DE SAUDE- UNIDADE DO NASF</t>
  </si>
  <si>
    <t>Total</t>
  </si>
  <si>
    <t>CONJUNTO MOTOR ELÉTRICO E BOMBEADOR SUBMERSO, COM, NO MÍNIMO, 15 ESTÁGIOS; 4"; COM POTÊNCIA MÍNIMA DE 5,5 CV, MOTOR EL</t>
  </si>
  <si>
    <t>CONJUNTO MOTOR ELÉTRICO E BOMBEADOR SUBMERSO, COM, NO MÍNIMO, 09 ESTÁGIOS; 4"; COM POTÊNCIA MÍNIMA DE 5,5 CV , MOTOR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</si>
</sst>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164" fontId="0" fillId="0" borderId="0" xfId="0" applyNumberFormat="1"/>
    <xf numFmtId="0" fontId="0" fillId="0" borderId="0" xfId="0" applyFont="1" applyAlignment="1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44" fontId="2" fillId="0" borderId="1" xfId="0" applyNumberFormat="1" applyFont="1" applyBorder="1" applyAlignment="1">
      <alignment vertical="center"/>
    </xf>
    <xf numFmtId="44" fontId="2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4" fontId="2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0" fontId="2" fillId="0" borderId="1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="80" zoomScaleNormal="80" workbookViewId="0">
      <pane ySplit="2" topLeftCell="A184" activePane="bottomLeft" state="frozen"/>
      <selection pane="bottomLeft" activeCell="B195" sqref="B195"/>
    </sheetView>
  </sheetViews>
  <sheetFormatPr defaultRowHeight="15" x14ac:dyDescent="0.25"/>
  <cols>
    <col min="1" max="1" width="5.140625" style="8" bestFit="1" customWidth="1"/>
    <col min="2" max="2" width="57.7109375" style="21" customWidth="1"/>
    <col min="3" max="3" width="11.42578125" style="8" bestFit="1" customWidth="1"/>
    <col min="4" max="4" width="12" style="21" customWidth="1"/>
    <col min="5" max="5" width="58.140625" style="21" customWidth="1"/>
    <col min="6" max="6" width="14.42578125" style="9" customWidth="1"/>
    <col min="7" max="7" width="17.85546875" style="9" customWidth="1"/>
    <col min="8" max="8" width="1.5703125" bestFit="1" customWidth="1"/>
    <col min="9" max="9" width="4.85546875" customWidth="1"/>
    <col min="10" max="10" width="14.28515625" customWidth="1"/>
  </cols>
  <sheetData>
    <row r="1" spans="1:9" ht="26.25" x14ac:dyDescent="0.25">
      <c r="A1" s="24" t="s">
        <v>448</v>
      </c>
      <c r="B1" s="24"/>
      <c r="C1" s="24"/>
      <c r="D1" s="24"/>
      <c r="E1" s="24"/>
      <c r="F1" s="24"/>
      <c r="G1" s="24"/>
      <c r="H1" s="3"/>
      <c r="I1" s="3"/>
    </row>
    <row r="2" spans="1:9" x14ac:dyDescent="0.25">
      <c r="A2" s="12" t="s">
        <v>0</v>
      </c>
      <c r="B2" s="17" t="s">
        <v>1</v>
      </c>
      <c r="C2" s="12" t="s">
        <v>2</v>
      </c>
      <c r="D2" s="17" t="s">
        <v>3</v>
      </c>
      <c r="E2" s="17" t="s">
        <v>4</v>
      </c>
      <c r="F2" s="13" t="s">
        <v>5</v>
      </c>
      <c r="G2" s="13" t="s">
        <v>6</v>
      </c>
      <c r="H2" s="1"/>
      <c r="I2" s="1"/>
    </row>
    <row r="3" spans="1:9" s="1" customFormat="1" ht="46.5" customHeight="1" x14ac:dyDescent="0.25">
      <c r="A3" s="7">
        <v>1</v>
      </c>
      <c r="B3" s="6" t="s">
        <v>142</v>
      </c>
      <c r="C3" s="7">
        <v>1</v>
      </c>
      <c r="D3" s="6" t="s">
        <v>237</v>
      </c>
      <c r="E3" s="6" t="s">
        <v>147</v>
      </c>
      <c r="F3" s="10">
        <v>2139.9699999999998</v>
      </c>
      <c r="G3" s="10">
        <f>F3*C3</f>
        <v>2139.9699999999998</v>
      </c>
    </row>
    <row r="4" spans="1:9" s="1" customFormat="1" ht="45" x14ac:dyDescent="0.25">
      <c r="A4" s="7">
        <v>2</v>
      </c>
      <c r="B4" s="5" t="s">
        <v>451</v>
      </c>
      <c r="C4" s="7">
        <v>1</v>
      </c>
      <c r="D4" s="6" t="s">
        <v>238</v>
      </c>
      <c r="E4" s="6" t="s">
        <v>144</v>
      </c>
      <c r="F4" s="10">
        <v>2899.97</v>
      </c>
      <c r="G4" s="10">
        <f t="shared" ref="G4:G35" si="0">F4*C4</f>
        <v>2899.97</v>
      </c>
    </row>
    <row r="5" spans="1:9" s="1" customFormat="1" ht="45" x14ac:dyDescent="0.25">
      <c r="A5" s="7">
        <v>3</v>
      </c>
      <c r="B5" s="6" t="s">
        <v>452</v>
      </c>
      <c r="C5" s="7">
        <v>1</v>
      </c>
      <c r="D5" s="6" t="s">
        <v>239</v>
      </c>
      <c r="E5" s="6" t="s">
        <v>144</v>
      </c>
      <c r="F5" s="10">
        <v>2899.97</v>
      </c>
      <c r="G5" s="10">
        <f t="shared" si="0"/>
        <v>2899.97</v>
      </c>
    </row>
    <row r="6" spans="1:9" s="1" customFormat="1" ht="45" x14ac:dyDescent="0.25">
      <c r="A6" s="7">
        <v>4</v>
      </c>
      <c r="B6" s="6" t="s">
        <v>143</v>
      </c>
      <c r="C6" s="7">
        <v>1</v>
      </c>
      <c r="D6" s="6" t="s">
        <v>242</v>
      </c>
      <c r="E6" s="6" t="s">
        <v>144</v>
      </c>
      <c r="F6" s="11">
        <v>3839.4</v>
      </c>
      <c r="G6" s="10">
        <f t="shared" si="0"/>
        <v>3839.4</v>
      </c>
    </row>
    <row r="7" spans="1:9" s="1" customFormat="1" ht="60" x14ac:dyDescent="0.25">
      <c r="A7" s="7">
        <v>5</v>
      </c>
      <c r="B7" s="6" t="s">
        <v>148</v>
      </c>
      <c r="C7" s="7">
        <v>1</v>
      </c>
      <c r="D7" s="20" t="s">
        <v>240</v>
      </c>
      <c r="E7" s="6" t="s">
        <v>144</v>
      </c>
      <c r="F7" s="18">
        <v>2139.9699999999998</v>
      </c>
      <c r="G7" s="10">
        <f t="shared" si="0"/>
        <v>2139.9699999999998</v>
      </c>
    </row>
    <row r="8" spans="1:9" s="1" customFormat="1" ht="60" x14ac:dyDescent="0.25">
      <c r="A8" s="7">
        <v>6</v>
      </c>
      <c r="B8" s="6" t="s">
        <v>149</v>
      </c>
      <c r="C8" s="7">
        <v>1</v>
      </c>
      <c r="D8" s="20" t="s">
        <v>241</v>
      </c>
      <c r="E8" s="6" t="s">
        <v>144</v>
      </c>
      <c r="F8" s="18">
        <v>2899.97</v>
      </c>
      <c r="G8" s="10">
        <f t="shared" si="0"/>
        <v>2899.97</v>
      </c>
    </row>
    <row r="9" spans="1:9" s="1" customFormat="1" ht="60" x14ac:dyDescent="0.25">
      <c r="A9" s="7">
        <v>7</v>
      </c>
      <c r="B9" s="6" t="s">
        <v>150</v>
      </c>
      <c r="C9" s="7">
        <v>3</v>
      </c>
      <c r="D9" s="20" t="s">
        <v>243</v>
      </c>
      <c r="E9" s="6" t="s">
        <v>144</v>
      </c>
      <c r="F9" s="18">
        <v>2139.9699999999998</v>
      </c>
      <c r="G9" s="10">
        <f t="shared" si="0"/>
        <v>6419.91</v>
      </c>
    </row>
    <row r="10" spans="1:9" s="1" customFormat="1" ht="60" x14ac:dyDescent="0.25">
      <c r="A10" s="7">
        <v>8</v>
      </c>
      <c r="B10" s="6" t="s">
        <v>151</v>
      </c>
      <c r="C10" s="7">
        <v>1</v>
      </c>
      <c r="D10" s="20" t="s">
        <v>244</v>
      </c>
      <c r="E10" s="6" t="s">
        <v>144</v>
      </c>
      <c r="F10" s="18">
        <v>2089.9699999999998</v>
      </c>
      <c r="G10" s="10">
        <f t="shared" si="0"/>
        <v>2089.9699999999998</v>
      </c>
    </row>
    <row r="11" spans="1:9" s="1" customFormat="1" ht="60" x14ac:dyDescent="0.25">
      <c r="A11" s="15">
        <v>9</v>
      </c>
      <c r="B11" s="6" t="s">
        <v>152</v>
      </c>
      <c r="C11" s="7">
        <v>1</v>
      </c>
      <c r="D11" s="20" t="s">
        <v>245</v>
      </c>
      <c r="E11" s="6" t="s">
        <v>154</v>
      </c>
      <c r="F11" s="18">
        <v>1249.97</v>
      </c>
      <c r="G11" s="10">
        <f t="shared" si="0"/>
        <v>1249.97</v>
      </c>
    </row>
    <row r="12" spans="1:9" s="1" customFormat="1" ht="60" x14ac:dyDescent="0.25">
      <c r="A12" s="7">
        <v>10</v>
      </c>
      <c r="B12" s="6" t="s">
        <v>153</v>
      </c>
      <c r="C12" s="7">
        <v>1</v>
      </c>
      <c r="D12" s="20" t="s">
        <v>246</v>
      </c>
      <c r="E12" s="6" t="s">
        <v>155</v>
      </c>
      <c r="F12" s="18">
        <v>1399.97</v>
      </c>
      <c r="G12" s="10">
        <f t="shared" si="0"/>
        <v>1399.97</v>
      </c>
    </row>
    <row r="13" spans="1:9" s="1" customFormat="1" ht="60" x14ac:dyDescent="0.25">
      <c r="A13" s="7">
        <v>11</v>
      </c>
      <c r="B13" s="6" t="s">
        <v>156</v>
      </c>
      <c r="C13" s="7">
        <v>1</v>
      </c>
      <c r="D13" s="20" t="s">
        <v>247</v>
      </c>
      <c r="E13" s="6" t="s">
        <v>144</v>
      </c>
      <c r="F13" s="18">
        <v>1249.97</v>
      </c>
      <c r="G13" s="10">
        <f t="shared" si="0"/>
        <v>1249.97</v>
      </c>
    </row>
    <row r="14" spans="1:9" s="1" customFormat="1" ht="60" x14ac:dyDescent="0.25">
      <c r="A14" s="7">
        <v>12</v>
      </c>
      <c r="B14" s="6" t="s">
        <v>157</v>
      </c>
      <c r="C14" s="7">
        <v>1</v>
      </c>
      <c r="D14" s="20" t="s">
        <v>248</v>
      </c>
      <c r="E14" s="6" t="s">
        <v>144</v>
      </c>
      <c r="F14" s="18">
        <v>1419.97</v>
      </c>
      <c r="G14" s="10">
        <f t="shared" si="0"/>
        <v>1419.97</v>
      </c>
    </row>
    <row r="15" spans="1:9" s="1" customFormat="1" ht="60" x14ac:dyDescent="0.25">
      <c r="A15" s="7">
        <v>13</v>
      </c>
      <c r="B15" s="6" t="s">
        <v>158</v>
      </c>
      <c r="C15" s="7">
        <v>1</v>
      </c>
      <c r="D15" s="20" t="s">
        <v>249</v>
      </c>
      <c r="E15" s="6" t="s">
        <v>144</v>
      </c>
      <c r="F15" s="18">
        <v>1659.97</v>
      </c>
      <c r="G15" s="10">
        <f t="shared" si="0"/>
        <v>1659.97</v>
      </c>
    </row>
    <row r="16" spans="1:9" s="1" customFormat="1" ht="60" x14ac:dyDescent="0.25">
      <c r="A16" s="7">
        <v>14</v>
      </c>
      <c r="B16" s="6" t="s">
        <v>159</v>
      </c>
      <c r="C16" s="7">
        <v>1</v>
      </c>
      <c r="D16" s="20" t="s">
        <v>250</v>
      </c>
      <c r="E16" s="6" t="s">
        <v>144</v>
      </c>
      <c r="F16" s="18">
        <v>2089.9699999999998</v>
      </c>
      <c r="G16" s="10">
        <f t="shared" si="0"/>
        <v>2089.9699999999998</v>
      </c>
    </row>
    <row r="17" spans="1:7" s="1" customFormat="1" ht="60" x14ac:dyDescent="0.25">
      <c r="A17" s="7">
        <v>15</v>
      </c>
      <c r="B17" s="6" t="s">
        <v>156</v>
      </c>
      <c r="C17" s="7">
        <v>1</v>
      </c>
      <c r="D17" s="20" t="s">
        <v>251</v>
      </c>
      <c r="E17" s="6" t="s">
        <v>144</v>
      </c>
      <c r="F17" s="19">
        <v>1249.97</v>
      </c>
      <c r="G17" s="10">
        <f t="shared" si="0"/>
        <v>1249.97</v>
      </c>
    </row>
    <row r="18" spans="1:7" s="1" customFormat="1" ht="60" x14ac:dyDescent="0.25">
      <c r="A18" s="7">
        <v>16</v>
      </c>
      <c r="B18" s="6" t="s">
        <v>160</v>
      </c>
      <c r="C18" s="7">
        <v>1</v>
      </c>
      <c r="D18" s="20" t="s">
        <v>252</v>
      </c>
      <c r="E18" s="6" t="s">
        <v>161</v>
      </c>
      <c r="F18" s="19">
        <v>2139.9699999999998</v>
      </c>
      <c r="G18" s="10">
        <f t="shared" si="0"/>
        <v>2139.9699999999998</v>
      </c>
    </row>
    <row r="19" spans="1:7" s="1" customFormat="1" ht="75" customHeight="1" x14ac:dyDescent="0.25">
      <c r="A19" s="7">
        <v>17</v>
      </c>
      <c r="B19" s="6" t="s">
        <v>162</v>
      </c>
      <c r="C19" s="7">
        <v>1</v>
      </c>
      <c r="D19" s="20" t="s">
        <v>253</v>
      </c>
      <c r="E19" s="6" t="s">
        <v>144</v>
      </c>
      <c r="F19" s="19">
        <v>1449.97</v>
      </c>
      <c r="G19" s="10">
        <f t="shared" si="0"/>
        <v>1449.97</v>
      </c>
    </row>
    <row r="20" spans="1:7" s="1" customFormat="1" ht="60" x14ac:dyDescent="0.25">
      <c r="A20" s="7">
        <v>18</v>
      </c>
      <c r="B20" s="6" t="s">
        <v>163</v>
      </c>
      <c r="C20" s="7">
        <v>1</v>
      </c>
      <c r="D20" s="20" t="s">
        <v>254</v>
      </c>
      <c r="E20" s="6" t="s">
        <v>144</v>
      </c>
      <c r="F20" s="19">
        <v>2089.9699999999998</v>
      </c>
      <c r="G20" s="10">
        <f t="shared" si="0"/>
        <v>2089.9699999999998</v>
      </c>
    </row>
    <row r="21" spans="1:7" s="4" customFormat="1" ht="30" x14ac:dyDescent="0.25">
      <c r="A21" s="7">
        <v>19</v>
      </c>
      <c r="B21" s="6" t="s">
        <v>141</v>
      </c>
      <c r="C21" s="7">
        <v>1</v>
      </c>
      <c r="D21" s="20" t="s">
        <v>255</v>
      </c>
      <c r="E21" s="6" t="s">
        <v>22</v>
      </c>
      <c r="F21" s="10">
        <v>82990</v>
      </c>
      <c r="G21" s="16">
        <f t="shared" si="0"/>
        <v>82990</v>
      </c>
    </row>
    <row r="22" spans="1:7" ht="45" x14ac:dyDescent="0.25">
      <c r="A22" s="7">
        <v>20</v>
      </c>
      <c r="B22" s="6" t="s">
        <v>7</v>
      </c>
      <c r="C22" s="7">
        <v>3</v>
      </c>
      <c r="D22" s="6" t="s">
        <v>256</v>
      </c>
      <c r="E22" s="6" t="s">
        <v>8</v>
      </c>
      <c r="F22" s="10">
        <v>28.59</v>
      </c>
      <c r="G22" s="10">
        <f t="shared" si="0"/>
        <v>85.77</v>
      </c>
    </row>
    <row r="23" spans="1:7" ht="75" x14ac:dyDescent="0.25">
      <c r="A23" s="7">
        <v>21</v>
      </c>
      <c r="B23" s="6" t="s">
        <v>9</v>
      </c>
      <c r="C23" s="7">
        <v>5</v>
      </c>
      <c r="D23" s="6" t="s">
        <v>257</v>
      </c>
      <c r="E23" s="6" t="s">
        <v>8</v>
      </c>
      <c r="F23" s="10">
        <v>15.76</v>
      </c>
      <c r="G23" s="10">
        <f t="shared" si="0"/>
        <v>78.8</v>
      </c>
    </row>
    <row r="24" spans="1:7" x14ac:dyDescent="0.25">
      <c r="A24" s="7">
        <v>22</v>
      </c>
      <c r="B24" s="6" t="s">
        <v>10</v>
      </c>
      <c r="C24" s="7">
        <v>1</v>
      </c>
      <c r="D24" s="6" t="s">
        <v>258</v>
      </c>
      <c r="E24" s="6" t="s">
        <v>8</v>
      </c>
      <c r="F24" s="10">
        <v>357.25</v>
      </c>
      <c r="G24" s="10">
        <f t="shared" si="0"/>
        <v>357.25</v>
      </c>
    </row>
    <row r="25" spans="1:7" x14ac:dyDescent="0.25">
      <c r="A25" s="7">
        <v>23</v>
      </c>
      <c r="B25" s="6" t="s">
        <v>11</v>
      </c>
      <c r="C25" s="7">
        <v>1</v>
      </c>
      <c r="D25" s="6" t="s">
        <v>259</v>
      </c>
      <c r="E25" s="6" t="s">
        <v>8</v>
      </c>
      <c r="F25" s="10">
        <v>24.8</v>
      </c>
      <c r="G25" s="10">
        <f t="shared" si="0"/>
        <v>24.8</v>
      </c>
    </row>
    <row r="26" spans="1:7" x14ac:dyDescent="0.25">
      <c r="A26" s="7">
        <v>24</v>
      </c>
      <c r="B26" s="6" t="s">
        <v>12</v>
      </c>
      <c r="C26" s="7">
        <v>1</v>
      </c>
      <c r="D26" s="6" t="s">
        <v>260</v>
      </c>
      <c r="E26" s="6" t="s">
        <v>8</v>
      </c>
      <c r="F26" s="10">
        <v>25.8</v>
      </c>
      <c r="G26" s="10">
        <f t="shared" si="0"/>
        <v>25.8</v>
      </c>
    </row>
    <row r="27" spans="1:7" x14ac:dyDescent="0.25">
      <c r="A27" s="7">
        <v>25</v>
      </c>
      <c r="B27" s="6" t="s">
        <v>13</v>
      </c>
      <c r="C27" s="7">
        <v>1</v>
      </c>
      <c r="D27" s="6" t="s">
        <v>261</v>
      </c>
      <c r="E27" s="6" t="s">
        <v>8</v>
      </c>
      <c r="F27" s="10">
        <v>29.75</v>
      </c>
      <c r="G27" s="10">
        <f t="shared" si="0"/>
        <v>29.75</v>
      </c>
    </row>
    <row r="28" spans="1:7" x14ac:dyDescent="0.25">
      <c r="A28" s="7">
        <v>26</v>
      </c>
      <c r="B28" s="6" t="s">
        <v>14</v>
      </c>
      <c r="C28" s="7">
        <v>1</v>
      </c>
      <c r="D28" s="6" t="s">
        <v>262</v>
      </c>
      <c r="E28" s="6" t="s">
        <v>8</v>
      </c>
      <c r="F28" s="10">
        <v>79</v>
      </c>
      <c r="G28" s="10">
        <f t="shared" si="0"/>
        <v>79</v>
      </c>
    </row>
    <row r="29" spans="1:7" ht="60" x14ac:dyDescent="0.25">
      <c r="A29" s="7">
        <v>27</v>
      </c>
      <c r="B29" s="6" t="s">
        <v>15</v>
      </c>
      <c r="C29" s="7">
        <v>4</v>
      </c>
      <c r="D29" s="6" t="s">
        <v>263</v>
      </c>
      <c r="E29" s="6" t="s">
        <v>16</v>
      </c>
      <c r="F29" s="10">
        <v>31</v>
      </c>
      <c r="G29" s="10">
        <f t="shared" si="0"/>
        <v>124</v>
      </c>
    </row>
    <row r="30" spans="1:7" ht="60" x14ac:dyDescent="0.25">
      <c r="A30" s="7">
        <v>28</v>
      </c>
      <c r="B30" s="6" t="s">
        <v>17</v>
      </c>
      <c r="C30" s="7">
        <v>4</v>
      </c>
      <c r="D30" s="6" t="s">
        <v>264</v>
      </c>
      <c r="E30" s="6" t="s">
        <v>16</v>
      </c>
      <c r="F30" s="10">
        <v>115.83</v>
      </c>
      <c r="G30" s="10">
        <f t="shared" si="0"/>
        <v>463.32</v>
      </c>
    </row>
    <row r="31" spans="1:7" ht="60" x14ac:dyDescent="0.25">
      <c r="A31" s="7">
        <v>29</v>
      </c>
      <c r="B31" s="6" t="s">
        <v>7</v>
      </c>
      <c r="C31" s="7">
        <v>4</v>
      </c>
      <c r="D31" s="6" t="s">
        <v>265</v>
      </c>
      <c r="E31" s="6" t="s">
        <v>18</v>
      </c>
      <c r="F31" s="10">
        <v>28.59</v>
      </c>
      <c r="G31" s="10">
        <f t="shared" si="0"/>
        <v>114.36</v>
      </c>
    </row>
    <row r="32" spans="1:7" ht="60" x14ac:dyDescent="0.25">
      <c r="A32" s="7">
        <v>30</v>
      </c>
      <c r="B32" s="6" t="s">
        <v>9</v>
      </c>
      <c r="C32" s="7">
        <v>4</v>
      </c>
      <c r="D32" s="6" t="s">
        <v>266</v>
      </c>
      <c r="E32" s="6" t="s">
        <v>18</v>
      </c>
      <c r="F32" s="10">
        <v>15.76</v>
      </c>
      <c r="G32" s="10">
        <f t="shared" si="0"/>
        <v>63.04</v>
      </c>
    </row>
    <row r="33" spans="1:7" x14ac:dyDescent="0.25">
      <c r="A33" s="7">
        <v>31</v>
      </c>
      <c r="B33" s="6" t="s">
        <v>7</v>
      </c>
      <c r="C33" s="7">
        <v>1</v>
      </c>
      <c r="D33" s="6" t="s">
        <v>267</v>
      </c>
      <c r="E33" s="6" t="s">
        <v>19</v>
      </c>
      <c r="F33" s="10">
        <v>28.59</v>
      </c>
      <c r="G33" s="10">
        <f t="shared" si="0"/>
        <v>28.59</v>
      </c>
    </row>
    <row r="34" spans="1:7" x14ac:dyDescent="0.25">
      <c r="A34" s="7">
        <v>32</v>
      </c>
      <c r="B34" s="6" t="s">
        <v>9</v>
      </c>
      <c r="C34" s="7">
        <v>1</v>
      </c>
      <c r="D34" s="6" t="s">
        <v>268</v>
      </c>
      <c r="E34" s="6" t="s">
        <v>19</v>
      </c>
      <c r="F34" s="10">
        <v>15.76</v>
      </c>
      <c r="G34" s="10">
        <f t="shared" si="0"/>
        <v>15.76</v>
      </c>
    </row>
    <row r="35" spans="1:7" x14ac:dyDescent="0.25">
      <c r="A35" s="7">
        <v>33</v>
      </c>
      <c r="B35" s="6" t="s">
        <v>20</v>
      </c>
      <c r="C35" s="7">
        <v>1</v>
      </c>
      <c r="D35" s="6" t="s">
        <v>269</v>
      </c>
      <c r="E35" s="6" t="s">
        <v>19</v>
      </c>
      <c r="F35" s="10">
        <v>357.25</v>
      </c>
      <c r="G35" s="10">
        <f t="shared" si="0"/>
        <v>357.25</v>
      </c>
    </row>
    <row r="36" spans="1:7" ht="30" x14ac:dyDescent="0.25">
      <c r="A36" s="7">
        <v>34</v>
      </c>
      <c r="B36" s="6" t="s">
        <v>21</v>
      </c>
      <c r="C36" s="7">
        <v>2</v>
      </c>
      <c r="D36" s="6" t="s">
        <v>271</v>
      </c>
      <c r="E36" s="6" t="s">
        <v>24</v>
      </c>
      <c r="F36" s="10">
        <v>51.6</v>
      </c>
      <c r="G36" s="10">
        <f t="shared" ref="G36:G53" si="1">F36*C36</f>
        <v>103.2</v>
      </c>
    </row>
    <row r="37" spans="1:7" ht="30" x14ac:dyDescent="0.25">
      <c r="A37" s="7">
        <v>35</v>
      </c>
      <c r="B37" s="6" t="s">
        <v>25</v>
      </c>
      <c r="C37" s="7">
        <v>2</v>
      </c>
      <c r="D37" s="6" t="s">
        <v>272</v>
      </c>
      <c r="E37" s="6" t="s">
        <v>24</v>
      </c>
      <c r="F37" s="10">
        <v>69</v>
      </c>
      <c r="G37" s="10">
        <f t="shared" si="1"/>
        <v>138</v>
      </c>
    </row>
    <row r="38" spans="1:7" x14ac:dyDescent="0.25">
      <c r="A38" s="7">
        <v>36</v>
      </c>
      <c r="B38" s="6" t="s">
        <v>17</v>
      </c>
      <c r="C38" s="7">
        <v>1</v>
      </c>
      <c r="D38" s="6" t="s">
        <v>270</v>
      </c>
      <c r="E38" s="6" t="s">
        <v>24</v>
      </c>
      <c r="F38" s="10">
        <v>115.83</v>
      </c>
      <c r="G38" s="10">
        <f t="shared" si="1"/>
        <v>115.83</v>
      </c>
    </row>
    <row r="39" spans="1:7" ht="30" x14ac:dyDescent="0.25">
      <c r="A39" s="7">
        <v>37</v>
      </c>
      <c r="B39" s="6" t="s">
        <v>26</v>
      </c>
      <c r="C39" s="7">
        <v>2</v>
      </c>
      <c r="D39" s="6" t="s">
        <v>273</v>
      </c>
      <c r="E39" s="6" t="s">
        <v>24</v>
      </c>
      <c r="F39" s="10">
        <v>64.8</v>
      </c>
      <c r="G39" s="10">
        <f t="shared" si="1"/>
        <v>129.6</v>
      </c>
    </row>
    <row r="40" spans="1:7" x14ac:dyDescent="0.25">
      <c r="A40" s="7">
        <v>38</v>
      </c>
      <c r="B40" s="6" t="s">
        <v>7</v>
      </c>
      <c r="C40" s="7">
        <v>1</v>
      </c>
      <c r="D40" s="6" t="s">
        <v>274</v>
      </c>
      <c r="E40" s="6" t="s">
        <v>27</v>
      </c>
      <c r="F40" s="10">
        <v>28.59</v>
      </c>
      <c r="G40" s="10">
        <f t="shared" si="1"/>
        <v>28.59</v>
      </c>
    </row>
    <row r="41" spans="1:7" x14ac:dyDescent="0.25">
      <c r="A41" s="7">
        <v>39</v>
      </c>
      <c r="B41" s="6" t="s">
        <v>28</v>
      </c>
      <c r="C41" s="7">
        <v>1</v>
      </c>
      <c r="D41" s="6" t="s">
        <v>275</v>
      </c>
      <c r="E41" s="6" t="s">
        <v>27</v>
      </c>
      <c r="F41" s="10">
        <v>15.76</v>
      </c>
      <c r="G41" s="10">
        <f t="shared" si="1"/>
        <v>15.76</v>
      </c>
    </row>
    <row r="42" spans="1:7" x14ac:dyDescent="0.25">
      <c r="A42" s="7">
        <v>40</v>
      </c>
      <c r="B42" s="6" t="s">
        <v>17</v>
      </c>
      <c r="C42" s="7">
        <v>1</v>
      </c>
      <c r="D42" s="6" t="s">
        <v>276</v>
      </c>
      <c r="E42" s="6" t="s">
        <v>29</v>
      </c>
      <c r="F42" s="10">
        <v>115.83</v>
      </c>
      <c r="G42" s="10">
        <f t="shared" si="1"/>
        <v>115.83</v>
      </c>
    </row>
    <row r="43" spans="1:7" ht="312" customHeight="1" x14ac:dyDescent="0.25">
      <c r="A43" s="7">
        <v>41</v>
      </c>
      <c r="B43" s="6" t="s">
        <v>7</v>
      </c>
      <c r="C43" s="7">
        <v>20</v>
      </c>
      <c r="D43" s="6" t="s">
        <v>277</v>
      </c>
      <c r="E43" s="6" t="s">
        <v>236</v>
      </c>
      <c r="F43" s="10">
        <v>28.59</v>
      </c>
      <c r="G43" s="10">
        <f t="shared" si="1"/>
        <v>571.79999999999995</v>
      </c>
    </row>
    <row r="44" spans="1:7" ht="317.25" customHeight="1" x14ac:dyDescent="0.25">
      <c r="A44" s="7">
        <v>42</v>
      </c>
      <c r="B44" s="6" t="s">
        <v>30</v>
      </c>
      <c r="C44" s="7">
        <v>20</v>
      </c>
      <c r="D44" s="6" t="s">
        <v>279</v>
      </c>
      <c r="E44" s="6" t="s">
        <v>236</v>
      </c>
      <c r="F44" s="10">
        <v>15.76</v>
      </c>
      <c r="G44" s="10">
        <f t="shared" si="1"/>
        <v>315.2</v>
      </c>
    </row>
    <row r="45" spans="1:7" ht="36" customHeight="1" x14ac:dyDescent="0.25">
      <c r="A45" s="7">
        <v>43</v>
      </c>
      <c r="B45" s="6" t="s">
        <v>10</v>
      </c>
      <c r="C45" s="7">
        <v>2</v>
      </c>
      <c r="D45" s="6" t="s">
        <v>280</v>
      </c>
      <c r="E45" s="6" t="s">
        <v>34</v>
      </c>
      <c r="F45" s="10">
        <v>357.25</v>
      </c>
      <c r="G45" s="10">
        <f t="shared" si="1"/>
        <v>714.5</v>
      </c>
    </row>
    <row r="46" spans="1:7" ht="240" customHeight="1" x14ac:dyDescent="0.25">
      <c r="A46" s="7">
        <v>44</v>
      </c>
      <c r="B46" s="6" t="s">
        <v>31</v>
      </c>
      <c r="C46" s="7">
        <v>15</v>
      </c>
      <c r="D46" s="6" t="s">
        <v>281</v>
      </c>
      <c r="E46" s="6" t="s">
        <v>33</v>
      </c>
      <c r="F46" s="10">
        <v>31</v>
      </c>
      <c r="G46" s="10">
        <f t="shared" si="1"/>
        <v>465</v>
      </c>
    </row>
    <row r="47" spans="1:7" x14ac:dyDescent="0.25">
      <c r="A47" s="7">
        <v>45</v>
      </c>
      <c r="B47" s="6" t="s">
        <v>23</v>
      </c>
      <c r="C47" s="7">
        <v>1</v>
      </c>
      <c r="D47" s="6" t="s">
        <v>282</v>
      </c>
      <c r="E47" s="6" t="s">
        <v>35</v>
      </c>
      <c r="F47" s="10">
        <v>110.75</v>
      </c>
      <c r="G47" s="10">
        <f t="shared" si="1"/>
        <v>110.75</v>
      </c>
    </row>
    <row r="48" spans="1:7" ht="35.25" customHeight="1" x14ac:dyDescent="0.25">
      <c r="A48" s="7">
        <v>46</v>
      </c>
      <c r="B48" s="6" t="s">
        <v>7</v>
      </c>
      <c r="C48" s="7">
        <v>2</v>
      </c>
      <c r="D48" s="6" t="s">
        <v>278</v>
      </c>
      <c r="E48" s="6" t="s">
        <v>36</v>
      </c>
      <c r="F48" s="10">
        <v>28.59</v>
      </c>
      <c r="G48" s="10">
        <f t="shared" si="1"/>
        <v>57.18</v>
      </c>
    </row>
    <row r="49" spans="1:8" ht="35.25" customHeight="1" x14ac:dyDescent="0.25">
      <c r="A49" s="7">
        <v>47</v>
      </c>
      <c r="B49" s="6" t="s">
        <v>9</v>
      </c>
      <c r="C49" s="7">
        <v>2</v>
      </c>
      <c r="D49" s="6" t="s">
        <v>283</v>
      </c>
      <c r="E49" s="6" t="s">
        <v>36</v>
      </c>
      <c r="F49" s="10">
        <v>15.76</v>
      </c>
      <c r="G49" s="10">
        <f t="shared" si="1"/>
        <v>31.52</v>
      </c>
    </row>
    <row r="50" spans="1:8" x14ac:dyDescent="0.25">
      <c r="A50" s="7">
        <v>48</v>
      </c>
      <c r="B50" s="6" t="s">
        <v>32</v>
      </c>
      <c r="C50" s="7">
        <v>1</v>
      </c>
      <c r="D50" s="6" t="s">
        <v>284</v>
      </c>
      <c r="E50" s="6" t="s">
        <v>37</v>
      </c>
      <c r="F50" s="10">
        <v>1189.6500000000001</v>
      </c>
      <c r="G50" s="10">
        <f t="shared" si="1"/>
        <v>1189.6500000000001</v>
      </c>
    </row>
    <row r="51" spans="1:8" ht="89.25" customHeight="1" x14ac:dyDescent="0.25">
      <c r="A51" s="7">
        <v>49</v>
      </c>
      <c r="B51" s="6" t="s">
        <v>31</v>
      </c>
      <c r="C51" s="7">
        <v>5</v>
      </c>
      <c r="D51" s="6" t="s">
        <v>285</v>
      </c>
      <c r="E51" s="6" t="s">
        <v>33</v>
      </c>
      <c r="F51" s="10">
        <v>31</v>
      </c>
      <c r="G51" s="10">
        <f t="shared" si="1"/>
        <v>155</v>
      </c>
    </row>
    <row r="52" spans="1:8" x14ac:dyDescent="0.25">
      <c r="A52" s="7">
        <v>50</v>
      </c>
      <c r="B52" s="6" t="s">
        <v>145</v>
      </c>
      <c r="C52" s="7">
        <v>1</v>
      </c>
      <c r="D52" s="6" t="s">
        <v>286</v>
      </c>
      <c r="E52" s="6" t="s">
        <v>33</v>
      </c>
      <c r="F52" s="10">
        <v>357.25</v>
      </c>
      <c r="G52" s="10">
        <f t="shared" si="1"/>
        <v>357.25</v>
      </c>
    </row>
    <row r="53" spans="1:8" x14ac:dyDescent="0.25">
      <c r="A53" s="7">
        <v>51</v>
      </c>
      <c r="B53" s="6" t="s">
        <v>146</v>
      </c>
      <c r="C53" s="7">
        <v>1</v>
      </c>
      <c r="D53" s="6" t="s">
        <v>287</v>
      </c>
      <c r="E53" s="6" t="s">
        <v>33</v>
      </c>
      <c r="F53" s="10">
        <v>1599.67</v>
      </c>
      <c r="G53" s="10">
        <f t="shared" si="1"/>
        <v>1599.67</v>
      </c>
    </row>
    <row r="54" spans="1:8" ht="162" customHeight="1" x14ac:dyDescent="0.25">
      <c r="A54" s="7">
        <v>52</v>
      </c>
      <c r="B54" s="6" t="s">
        <v>38</v>
      </c>
      <c r="C54" s="7">
        <v>8</v>
      </c>
      <c r="D54" s="6" t="s">
        <v>288</v>
      </c>
      <c r="E54" s="6" t="s">
        <v>39</v>
      </c>
      <c r="F54" s="10">
        <v>2588</v>
      </c>
      <c r="G54" s="10">
        <f t="shared" ref="G54:G71" si="2">F54*C54</f>
        <v>20704</v>
      </c>
      <c r="H54" s="2"/>
    </row>
    <row r="55" spans="1:8" ht="108" customHeight="1" x14ac:dyDescent="0.25">
      <c r="A55" s="7">
        <v>53</v>
      </c>
      <c r="B55" s="22" t="s">
        <v>40</v>
      </c>
      <c r="C55" s="7">
        <v>5</v>
      </c>
      <c r="D55" s="6" t="s">
        <v>289</v>
      </c>
      <c r="E55" s="6" t="s">
        <v>39</v>
      </c>
      <c r="F55" s="10">
        <v>1040</v>
      </c>
      <c r="G55" s="10">
        <f t="shared" si="2"/>
        <v>5200</v>
      </c>
    </row>
    <row r="56" spans="1:8" ht="32.25" customHeight="1" x14ac:dyDescent="0.25">
      <c r="A56" s="7">
        <v>54</v>
      </c>
      <c r="B56" s="6" t="s">
        <v>41</v>
      </c>
      <c r="C56" s="7">
        <v>2</v>
      </c>
      <c r="D56" s="6" t="s">
        <v>290</v>
      </c>
      <c r="E56" s="6" t="s">
        <v>42</v>
      </c>
      <c r="F56" s="10">
        <v>1888.5</v>
      </c>
      <c r="G56" s="10">
        <f t="shared" si="2"/>
        <v>3777</v>
      </c>
    </row>
    <row r="57" spans="1:8" ht="30" x14ac:dyDescent="0.25">
      <c r="A57" s="7">
        <v>55</v>
      </c>
      <c r="B57" s="6" t="s">
        <v>43</v>
      </c>
      <c r="C57" s="7">
        <v>1</v>
      </c>
      <c r="D57" s="6" t="s">
        <v>291</v>
      </c>
      <c r="E57" s="6" t="s">
        <v>44</v>
      </c>
      <c r="F57" s="10">
        <v>1888.5</v>
      </c>
      <c r="G57" s="10">
        <f t="shared" si="2"/>
        <v>1888.5</v>
      </c>
    </row>
    <row r="58" spans="1:8" ht="36.75" customHeight="1" x14ac:dyDescent="0.25">
      <c r="A58" s="7">
        <v>56</v>
      </c>
      <c r="B58" s="6" t="s">
        <v>45</v>
      </c>
      <c r="C58" s="7">
        <v>2</v>
      </c>
      <c r="D58" s="6" t="s">
        <v>292</v>
      </c>
      <c r="E58" s="6" t="s">
        <v>46</v>
      </c>
      <c r="F58" s="10">
        <v>2488</v>
      </c>
      <c r="G58" s="10">
        <f t="shared" si="2"/>
        <v>4976</v>
      </c>
    </row>
    <row r="59" spans="1:8" x14ac:dyDescent="0.25">
      <c r="A59" s="7">
        <v>57</v>
      </c>
      <c r="B59" s="6" t="s">
        <v>47</v>
      </c>
      <c r="C59" s="7">
        <v>1</v>
      </c>
      <c r="D59" s="6" t="s">
        <v>293</v>
      </c>
      <c r="E59" s="6" t="s">
        <v>449</v>
      </c>
      <c r="F59" s="10">
        <v>1888.5</v>
      </c>
      <c r="G59" s="10">
        <f t="shared" si="2"/>
        <v>1888.5</v>
      </c>
    </row>
    <row r="60" spans="1:8" ht="142.5" customHeight="1" x14ac:dyDescent="0.25">
      <c r="A60" s="7">
        <v>58</v>
      </c>
      <c r="B60" s="6" t="s">
        <v>48</v>
      </c>
      <c r="C60" s="7">
        <v>7</v>
      </c>
      <c r="D60" s="6" t="s">
        <v>294</v>
      </c>
      <c r="E60" s="6" t="s">
        <v>49</v>
      </c>
      <c r="F60" s="10">
        <v>1888.5</v>
      </c>
      <c r="G60" s="10">
        <f t="shared" si="2"/>
        <v>13219.5</v>
      </c>
    </row>
    <row r="61" spans="1:8" ht="408.75" customHeight="1" x14ac:dyDescent="0.25">
      <c r="A61" s="7">
        <v>59</v>
      </c>
      <c r="B61" s="6" t="s">
        <v>50</v>
      </c>
      <c r="C61" s="7">
        <v>45</v>
      </c>
      <c r="D61" s="6" t="s">
        <v>295</v>
      </c>
      <c r="E61" s="6" t="s">
        <v>51</v>
      </c>
      <c r="F61" s="10">
        <v>698</v>
      </c>
      <c r="G61" s="10">
        <f t="shared" si="2"/>
        <v>31410</v>
      </c>
    </row>
    <row r="62" spans="1:8" ht="35.25" customHeight="1" x14ac:dyDescent="0.25">
      <c r="A62" s="7">
        <v>60</v>
      </c>
      <c r="B62" s="6" t="s">
        <v>52</v>
      </c>
      <c r="C62" s="7">
        <v>2</v>
      </c>
      <c r="D62" s="6" t="s">
        <v>296</v>
      </c>
      <c r="E62" s="6" t="s">
        <v>53</v>
      </c>
      <c r="F62" s="10">
        <v>1749.9</v>
      </c>
      <c r="G62" s="10">
        <f t="shared" si="2"/>
        <v>3499.8</v>
      </c>
    </row>
    <row r="63" spans="1:8" ht="36" customHeight="1" x14ac:dyDescent="0.25">
      <c r="A63" s="7">
        <v>61</v>
      </c>
      <c r="B63" s="6" t="s">
        <v>54</v>
      </c>
      <c r="C63" s="7">
        <v>2</v>
      </c>
      <c r="D63" s="6" t="s">
        <v>297</v>
      </c>
      <c r="E63" s="6" t="s">
        <v>55</v>
      </c>
      <c r="F63" s="10">
        <v>21.9</v>
      </c>
      <c r="G63" s="10">
        <f t="shared" si="2"/>
        <v>43.8</v>
      </c>
    </row>
    <row r="64" spans="1:8" ht="31.5" customHeight="1" x14ac:dyDescent="0.25">
      <c r="A64" s="7">
        <v>62</v>
      </c>
      <c r="B64" s="6" t="s">
        <v>56</v>
      </c>
      <c r="C64" s="7">
        <v>2</v>
      </c>
      <c r="D64" s="6" t="s">
        <v>298</v>
      </c>
      <c r="E64" s="6" t="s">
        <v>53</v>
      </c>
      <c r="F64" s="10">
        <v>12.9</v>
      </c>
      <c r="G64" s="10">
        <f t="shared" si="2"/>
        <v>25.8</v>
      </c>
    </row>
    <row r="65" spans="1:7" x14ac:dyDescent="0.25">
      <c r="A65" s="7">
        <v>63</v>
      </c>
      <c r="B65" s="6" t="s">
        <v>57</v>
      </c>
      <c r="C65" s="7">
        <v>1</v>
      </c>
      <c r="D65" s="6" t="s">
        <v>299</v>
      </c>
      <c r="E65" s="6" t="s">
        <v>53</v>
      </c>
      <c r="F65" s="10">
        <v>479.9</v>
      </c>
      <c r="G65" s="10">
        <f t="shared" si="2"/>
        <v>479.9</v>
      </c>
    </row>
    <row r="66" spans="1:7" ht="91.5" customHeight="1" x14ac:dyDescent="0.25">
      <c r="A66" s="7">
        <v>64</v>
      </c>
      <c r="B66" s="6" t="s">
        <v>58</v>
      </c>
      <c r="C66" s="7">
        <v>5</v>
      </c>
      <c r="D66" s="6" t="s">
        <v>300</v>
      </c>
      <c r="E66" s="6" t="s">
        <v>53</v>
      </c>
      <c r="F66" s="10">
        <v>454.9</v>
      </c>
      <c r="G66" s="10">
        <f t="shared" si="2"/>
        <v>2274.5</v>
      </c>
    </row>
    <row r="67" spans="1:7" ht="30" x14ac:dyDescent="0.25">
      <c r="A67" s="7">
        <v>65</v>
      </c>
      <c r="B67" s="6" t="s">
        <v>59</v>
      </c>
      <c r="C67" s="7">
        <v>1</v>
      </c>
      <c r="D67" s="6" t="s">
        <v>301</v>
      </c>
      <c r="E67" s="6" t="s">
        <v>53</v>
      </c>
      <c r="F67" s="10">
        <v>1419</v>
      </c>
      <c r="G67" s="10">
        <f t="shared" si="2"/>
        <v>1419</v>
      </c>
    </row>
    <row r="68" spans="1:7" x14ac:dyDescent="0.25">
      <c r="A68" s="7">
        <v>66</v>
      </c>
      <c r="B68" s="6" t="s">
        <v>60</v>
      </c>
      <c r="C68" s="7">
        <v>1</v>
      </c>
      <c r="D68" s="6" t="s">
        <v>302</v>
      </c>
      <c r="E68" s="6" t="s">
        <v>53</v>
      </c>
      <c r="F68" s="10">
        <v>169.9</v>
      </c>
      <c r="G68" s="10">
        <f t="shared" si="2"/>
        <v>169.9</v>
      </c>
    </row>
    <row r="69" spans="1:7" ht="218.25" customHeight="1" x14ac:dyDescent="0.25">
      <c r="A69" s="7">
        <v>67</v>
      </c>
      <c r="B69" s="6" t="s">
        <v>61</v>
      </c>
      <c r="C69" s="7">
        <v>13</v>
      </c>
      <c r="D69" s="6" t="s">
        <v>303</v>
      </c>
      <c r="E69" s="6" t="s">
        <v>62</v>
      </c>
      <c r="F69" s="10">
        <v>1888.5</v>
      </c>
      <c r="G69" s="10">
        <f t="shared" si="2"/>
        <v>24550.5</v>
      </c>
    </row>
    <row r="70" spans="1:7" ht="231" customHeight="1" x14ac:dyDescent="0.25">
      <c r="A70" s="7">
        <v>68</v>
      </c>
      <c r="B70" s="6" t="s">
        <v>40</v>
      </c>
      <c r="C70" s="7">
        <v>14</v>
      </c>
      <c r="D70" s="6" t="s">
        <v>304</v>
      </c>
      <c r="E70" s="6" t="s">
        <v>62</v>
      </c>
      <c r="F70" s="10">
        <v>1040</v>
      </c>
      <c r="G70" s="10">
        <f t="shared" si="2"/>
        <v>14560</v>
      </c>
    </row>
    <row r="71" spans="1:7" ht="129.75" customHeight="1" x14ac:dyDescent="0.25">
      <c r="A71" s="7">
        <v>69</v>
      </c>
      <c r="B71" s="6" t="s">
        <v>47</v>
      </c>
      <c r="C71" s="7">
        <v>7</v>
      </c>
      <c r="D71" s="6" t="s">
        <v>305</v>
      </c>
      <c r="E71" s="6" t="s">
        <v>62</v>
      </c>
      <c r="F71" s="10">
        <v>1888</v>
      </c>
      <c r="G71" s="10">
        <f t="shared" si="2"/>
        <v>13216</v>
      </c>
    </row>
    <row r="72" spans="1:7" ht="65.25" customHeight="1" x14ac:dyDescent="0.25">
      <c r="A72" s="7">
        <v>70</v>
      </c>
      <c r="B72" s="6" t="s">
        <v>63</v>
      </c>
      <c r="C72" s="7">
        <v>3</v>
      </c>
      <c r="D72" s="6" t="s">
        <v>306</v>
      </c>
      <c r="E72" s="6" t="s">
        <v>64</v>
      </c>
      <c r="F72" s="10">
        <v>788</v>
      </c>
      <c r="G72" s="10">
        <f t="shared" ref="G72:G124" si="3">C72*F72</f>
        <v>2364</v>
      </c>
    </row>
    <row r="73" spans="1:7" ht="34.5" customHeight="1" x14ac:dyDescent="0.25">
      <c r="A73" s="7">
        <v>71</v>
      </c>
      <c r="B73" s="6" t="s">
        <v>65</v>
      </c>
      <c r="C73" s="7">
        <v>2</v>
      </c>
      <c r="D73" s="6" t="s">
        <v>307</v>
      </c>
      <c r="E73" s="6" t="s">
        <v>64</v>
      </c>
      <c r="F73" s="10">
        <v>585</v>
      </c>
      <c r="G73" s="10">
        <f t="shared" si="3"/>
        <v>1170</v>
      </c>
    </row>
    <row r="74" spans="1:7" ht="409.6" customHeight="1" x14ac:dyDescent="0.25">
      <c r="A74" s="7">
        <v>72</v>
      </c>
      <c r="B74" s="6" t="s">
        <v>66</v>
      </c>
      <c r="C74" s="7">
        <v>50</v>
      </c>
      <c r="D74" s="6" t="s">
        <v>308</v>
      </c>
      <c r="E74" s="6" t="s">
        <v>64</v>
      </c>
      <c r="F74" s="10">
        <v>28</v>
      </c>
      <c r="G74" s="10">
        <f t="shared" si="3"/>
        <v>1400</v>
      </c>
    </row>
    <row r="75" spans="1:7" ht="34.5" customHeight="1" x14ac:dyDescent="0.25">
      <c r="A75" s="7">
        <v>73</v>
      </c>
      <c r="B75" s="6" t="s">
        <v>67</v>
      </c>
      <c r="C75" s="7">
        <v>2</v>
      </c>
      <c r="D75" s="6" t="s">
        <v>309</v>
      </c>
      <c r="E75" s="6" t="s">
        <v>64</v>
      </c>
      <c r="F75" s="10">
        <v>325</v>
      </c>
      <c r="G75" s="10">
        <f t="shared" si="3"/>
        <v>650</v>
      </c>
    </row>
    <row r="76" spans="1:7" x14ac:dyDescent="0.25">
      <c r="A76" s="7">
        <v>74</v>
      </c>
      <c r="B76" s="6" t="s">
        <v>68</v>
      </c>
      <c r="C76" s="7">
        <v>1</v>
      </c>
      <c r="D76" s="6" t="s">
        <v>310</v>
      </c>
      <c r="E76" s="6" t="s">
        <v>64</v>
      </c>
      <c r="F76" s="10">
        <v>1090</v>
      </c>
      <c r="G76" s="10">
        <f t="shared" si="3"/>
        <v>1090</v>
      </c>
    </row>
    <row r="77" spans="1:7" ht="82.5" customHeight="1" x14ac:dyDescent="0.25">
      <c r="A77" s="7">
        <v>75</v>
      </c>
      <c r="B77" s="6" t="s">
        <v>69</v>
      </c>
      <c r="C77" s="7">
        <v>4</v>
      </c>
      <c r="D77" s="6" t="s">
        <v>311</v>
      </c>
      <c r="E77" s="6" t="s">
        <v>64</v>
      </c>
      <c r="F77" s="10">
        <v>250</v>
      </c>
      <c r="G77" s="10">
        <f t="shared" si="3"/>
        <v>1000</v>
      </c>
    </row>
    <row r="78" spans="1:7" x14ac:dyDescent="0.25">
      <c r="A78" s="7">
        <v>76</v>
      </c>
      <c r="B78" s="6" t="s">
        <v>70</v>
      </c>
      <c r="C78" s="7">
        <v>1</v>
      </c>
      <c r="D78" s="6" t="s">
        <v>312</v>
      </c>
      <c r="E78" s="6" t="s">
        <v>64</v>
      </c>
      <c r="F78" s="10">
        <v>416</v>
      </c>
      <c r="G78" s="10">
        <f t="shared" si="3"/>
        <v>416</v>
      </c>
    </row>
    <row r="79" spans="1:7" ht="34.5" customHeight="1" x14ac:dyDescent="0.25">
      <c r="A79" s="7">
        <v>77</v>
      </c>
      <c r="B79" s="6" t="s">
        <v>71</v>
      </c>
      <c r="C79" s="7">
        <v>2</v>
      </c>
      <c r="D79" s="6" t="s">
        <v>313</v>
      </c>
      <c r="E79" s="6" t="s">
        <v>64</v>
      </c>
      <c r="F79" s="10">
        <v>149</v>
      </c>
      <c r="G79" s="10">
        <f t="shared" si="3"/>
        <v>298</v>
      </c>
    </row>
    <row r="80" spans="1:7" x14ac:dyDescent="0.25">
      <c r="A80" s="7">
        <v>78</v>
      </c>
      <c r="B80" s="6" t="s">
        <v>69</v>
      </c>
      <c r="C80" s="7">
        <v>1</v>
      </c>
      <c r="D80" s="6" t="s">
        <v>314</v>
      </c>
      <c r="E80" s="6" t="s">
        <v>64</v>
      </c>
      <c r="F80" s="10">
        <v>250</v>
      </c>
      <c r="G80" s="10">
        <f t="shared" si="3"/>
        <v>250</v>
      </c>
    </row>
    <row r="81" spans="1:7" x14ac:dyDescent="0.25">
      <c r="A81" s="7">
        <v>79</v>
      </c>
      <c r="B81" s="6" t="s">
        <v>63</v>
      </c>
      <c r="C81" s="7">
        <v>1</v>
      </c>
      <c r="D81" s="6" t="s">
        <v>315</v>
      </c>
      <c r="E81" s="6" t="s">
        <v>64</v>
      </c>
      <c r="F81" s="10">
        <v>788</v>
      </c>
      <c r="G81" s="10">
        <f t="shared" si="3"/>
        <v>788</v>
      </c>
    </row>
    <row r="82" spans="1:7" ht="75.75" customHeight="1" x14ac:dyDescent="0.25">
      <c r="A82" s="7">
        <v>80</v>
      </c>
      <c r="B82" s="6" t="s">
        <v>72</v>
      </c>
      <c r="C82" s="7">
        <v>4</v>
      </c>
      <c r="D82" s="6" t="s">
        <v>316</v>
      </c>
      <c r="E82" s="6" t="s">
        <v>64</v>
      </c>
      <c r="F82" s="10">
        <v>605</v>
      </c>
      <c r="G82" s="10">
        <f t="shared" si="3"/>
        <v>2420</v>
      </c>
    </row>
    <row r="83" spans="1:7" ht="363" customHeight="1" x14ac:dyDescent="0.25">
      <c r="A83" s="7">
        <v>81</v>
      </c>
      <c r="B83" s="6" t="s">
        <v>71</v>
      </c>
      <c r="C83" s="7">
        <v>21</v>
      </c>
      <c r="D83" s="6" t="s">
        <v>317</v>
      </c>
      <c r="E83" s="6" t="s">
        <v>64</v>
      </c>
      <c r="F83" s="10">
        <v>149</v>
      </c>
      <c r="G83" s="10">
        <f t="shared" si="3"/>
        <v>3129</v>
      </c>
    </row>
    <row r="84" spans="1:7" ht="95.25" customHeight="1" x14ac:dyDescent="0.25">
      <c r="A84" s="7">
        <v>82</v>
      </c>
      <c r="B84" s="6" t="s">
        <v>73</v>
      </c>
      <c r="C84" s="7">
        <v>5</v>
      </c>
      <c r="D84" s="6" t="s">
        <v>318</v>
      </c>
      <c r="E84" s="6" t="s">
        <v>64</v>
      </c>
      <c r="F84" s="10">
        <v>239</v>
      </c>
      <c r="G84" s="10">
        <f t="shared" si="3"/>
        <v>1195</v>
      </c>
    </row>
    <row r="85" spans="1:7" ht="360.75" customHeight="1" x14ac:dyDescent="0.25">
      <c r="A85" s="7">
        <v>83</v>
      </c>
      <c r="B85" s="6" t="s">
        <v>66</v>
      </c>
      <c r="C85" s="7">
        <v>100</v>
      </c>
      <c r="D85" s="6" t="s">
        <v>319</v>
      </c>
      <c r="E85" s="6" t="s">
        <v>64</v>
      </c>
      <c r="F85" s="10">
        <v>28</v>
      </c>
      <c r="G85" s="10">
        <f t="shared" si="3"/>
        <v>2800</v>
      </c>
    </row>
    <row r="86" spans="1:7" x14ac:dyDescent="0.25">
      <c r="A86" s="7">
        <v>84</v>
      </c>
      <c r="B86" s="6" t="s">
        <v>74</v>
      </c>
      <c r="C86" s="7">
        <v>1</v>
      </c>
      <c r="D86" s="6" t="s">
        <v>320</v>
      </c>
      <c r="E86" s="6" t="s">
        <v>64</v>
      </c>
      <c r="F86" s="10">
        <v>770</v>
      </c>
      <c r="G86" s="10">
        <f t="shared" si="3"/>
        <v>770</v>
      </c>
    </row>
    <row r="87" spans="1:7" ht="36" customHeight="1" x14ac:dyDescent="0.25">
      <c r="A87" s="7">
        <v>85</v>
      </c>
      <c r="B87" s="6" t="s">
        <v>75</v>
      </c>
      <c r="C87" s="7">
        <v>2</v>
      </c>
      <c r="D87" s="6" t="s">
        <v>321</v>
      </c>
      <c r="E87" s="6" t="s">
        <v>64</v>
      </c>
      <c r="F87" s="10">
        <v>325</v>
      </c>
      <c r="G87" s="10">
        <f t="shared" si="3"/>
        <v>650</v>
      </c>
    </row>
    <row r="88" spans="1:7" ht="61.5" customHeight="1" x14ac:dyDescent="0.25">
      <c r="A88" s="7">
        <v>86</v>
      </c>
      <c r="B88" s="6" t="s">
        <v>76</v>
      </c>
      <c r="C88" s="7">
        <v>3</v>
      </c>
      <c r="D88" s="6" t="s">
        <v>322</v>
      </c>
      <c r="E88" s="6" t="s">
        <v>64</v>
      </c>
      <c r="F88" s="10">
        <v>488</v>
      </c>
      <c r="G88" s="10">
        <f t="shared" si="3"/>
        <v>1464</v>
      </c>
    </row>
    <row r="89" spans="1:7" ht="92.25" customHeight="1" x14ac:dyDescent="0.25">
      <c r="A89" s="7">
        <v>87</v>
      </c>
      <c r="B89" s="6" t="s">
        <v>69</v>
      </c>
      <c r="C89" s="7">
        <v>5</v>
      </c>
      <c r="D89" s="6" t="s">
        <v>323</v>
      </c>
      <c r="E89" s="6" t="s">
        <v>64</v>
      </c>
      <c r="F89" s="10">
        <v>250</v>
      </c>
      <c r="G89" s="10">
        <f t="shared" si="3"/>
        <v>1250</v>
      </c>
    </row>
    <row r="90" spans="1:7" ht="363" customHeight="1" x14ac:dyDescent="0.25">
      <c r="A90" s="7">
        <v>88</v>
      </c>
      <c r="B90" s="6" t="s">
        <v>77</v>
      </c>
      <c r="C90" s="7">
        <v>25</v>
      </c>
      <c r="D90" s="6" t="s">
        <v>324</v>
      </c>
      <c r="E90" s="6" t="s">
        <v>64</v>
      </c>
      <c r="F90" s="10">
        <v>65</v>
      </c>
      <c r="G90" s="10">
        <f t="shared" si="3"/>
        <v>1625</v>
      </c>
    </row>
    <row r="91" spans="1:7" x14ac:dyDescent="0.25">
      <c r="A91" s="7">
        <v>89</v>
      </c>
      <c r="B91" s="6" t="s">
        <v>78</v>
      </c>
      <c r="C91" s="7">
        <v>1</v>
      </c>
      <c r="D91" s="6" t="s">
        <v>325</v>
      </c>
      <c r="E91" s="6" t="s">
        <v>64</v>
      </c>
      <c r="F91" s="10">
        <v>320</v>
      </c>
      <c r="G91" s="10">
        <f t="shared" si="3"/>
        <v>320</v>
      </c>
    </row>
    <row r="92" spans="1:7" x14ac:dyDescent="0.25">
      <c r="A92" s="7">
        <v>90</v>
      </c>
      <c r="B92" s="6" t="s">
        <v>79</v>
      </c>
      <c r="C92" s="7">
        <v>1</v>
      </c>
      <c r="D92" s="6" t="s">
        <v>326</v>
      </c>
      <c r="E92" s="6" t="s">
        <v>64</v>
      </c>
      <c r="F92" s="10">
        <v>350</v>
      </c>
      <c r="G92" s="10">
        <f t="shared" si="3"/>
        <v>350</v>
      </c>
    </row>
    <row r="93" spans="1:7" x14ac:dyDescent="0.25">
      <c r="A93" s="7">
        <v>91</v>
      </c>
      <c r="B93" s="6" t="s">
        <v>80</v>
      </c>
      <c r="C93" s="7">
        <v>1</v>
      </c>
      <c r="D93" s="6" t="s">
        <v>327</v>
      </c>
      <c r="E93" s="6" t="s">
        <v>64</v>
      </c>
      <c r="F93" s="10">
        <v>59</v>
      </c>
      <c r="G93" s="10">
        <f t="shared" si="3"/>
        <v>59</v>
      </c>
    </row>
    <row r="94" spans="1:7" x14ac:dyDescent="0.25">
      <c r="A94" s="7">
        <v>92</v>
      </c>
      <c r="B94" s="6" t="s">
        <v>81</v>
      </c>
      <c r="C94" s="7">
        <v>1</v>
      </c>
      <c r="D94" s="6" t="s">
        <v>328</v>
      </c>
      <c r="E94" s="6" t="s">
        <v>64</v>
      </c>
      <c r="F94" s="10">
        <v>1580</v>
      </c>
      <c r="G94" s="10">
        <f t="shared" si="3"/>
        <v>1580</v>
      </c>
    </row>
    <row r="95" spans="1:7" ht="104.25" customHeight="1" x14ac:dyDescent="0.25">
      <c r="A95" s="7">
        <v>93</v>
      </c>
      <c r="B95" s="6" t="s">
        <v>82</v>
      </c>
      <c r="C95" s="7">
        <v>6</v>
      </c>
      <c r="D95" s="6" t="s">
        <v>329</v>
      </c>
      <c r="E95" s="6" t="s">
        <v>83</v>
      </c>
      <c r="F95" s="10">
        <v>788</v>
      </c>
      <c r="G95" s="10">
        <f t="shared" si="3"/>
        <v>4728</v>
      </c>
    </row>
    <row r="96" spans="1:7" ht="60" customHeight="1" x14ac:dyDescent="0.25">
      <c r="A96" s="7">
        <v>94</v>
      </c>
      <c r="B96" s="6" t="s">
        <v>84</v>
      </c>
      <c r="C96" s="7">
        <v>3</v>
      </c>
      <c r="D96" s="6" t="s">
        <v>330</v>
      </c>
      <c r="E96" s="6" t="s">
        <v>83</v>
      </c>
      <c r="F96" s="10">
        <v>677</v>
      </c>
      <c r="G96" s="10">
        <f t="shared" si="3"/>
        <v>2031</v>
      </c>
    </row>
    <row r="97" spans="1:7" ht="47.25" customHeight="1" x14ac:dyDescent="0.25">
      <c r="A97" s="7">
        <v>95</v>
      </c>
      <c r="B97" s="6" t="s">
        <v>85</v>
      </c>
      <c r="C97" s="7">
        <v>2</v>
      </c>
      <c r="D97" s="6" t="s">
        <v>331</v>
      </c>
      <c r="E97" s="6" t="s">
        <v>83</v>
      </c>
      <c r="F97" s="10">
        <v>750</v>
      </c>
      <c r="G97" s="10">
        <f t="shared" si="3"/>
        <v>1500</v>
      </c>
    </row>
    <row r="98" spans="1:7" ht="215.25" customHeight="1" x14ac:dyDescent="0.25">
      <c r="A98" s="7">
        <v>96</v>
      </c>
      <c r="B98" s="6" t="s">
        <v>65</v>
      </c>
      <c r="C98" s="7">
        <v>12</v>
      </c>
      <c r="D98" s="6" t="s">
        <v>332</v>
      </c>
      <c r="E98" s="6" t="s">
        <v>83</v>
      </c>
      <c r="F98" s="10">
        <v>585</v>
      </c>
      <c r="G98" s="10">
        <v>7020</v>
      </c>
    </row>
    <row r="99" spans="1:7" ht="196.5" customHeight="1" x14ac:dyDescent="0.25">
      <c r="A99" s="7">
        <v>97</v>
      </c>
      <c r="B99" s="6" t="s">
        <v>86</v>
      </c>
      <c r="C99" s="7">
        <v>12</v>
      </c>
      <c r="D99" s="6" t="s">
        <v>333</v>
      </c>
      <c r="E99" s="6" t="s">
        <v>83</v>
      </c>
      <c r="F99" s="10">
        <v>440</v>
      </c>
      <c r="G99" s="10">
        <f t="shared" si="3"/>
        <v>5280</v>
      </c>
    </row>
    <row r="100" spans="1:7" ht="94.5" customHeight="1" x14ac:dyDescent="0.25">
      <c r="A100" s="7">
        <v>98</v>
      </c>
      <c r="B100" s="6" t="s">
        <v>87</v>
      </c>
      <c r="C100" s="7">
        <v>5</v>
      </c>
      <c r="D100" s="6" t="s">
        <v>334</v>
      </c>
      <c r="E100" s="6" t="s">
        <v>83</v>
      </c>
      <c r="F100" s="10">
        <v>478</v>
      </c>
      <c r="G100" s="10">
        <f t="shared" si="3"/>
        <v>2390</v>
      </c>
    </row>
    <row r="101" spans="1:7" ht="409.5" customHeight="1" x14ac:dyDescent="0.25">
      <c r="A101" s="7">
        <v>99</v>
      </c>
      <c r="B101" s="6" t="s">
        <v>66</v>
      </c>
      <c r="C101" s="7">
        <v>100</v>
      </c>
      <c r="D101" s="6" t="s">
        <v>335</v>
      </c>
      <c r="E101" s="6" t="s">
        <v>83</v>
      </c>
      <c r="F101" s="10">
        <v>28</v>
      </c>
      <c r="G101" s="10">
        <f t="shared" si="3"/>
        <v>2800</v>
      </c>
    </row>
    <row r="102" spans="1:7" ht="3" customHeight="1" x14ac:dyDescent="0.25">
      <c r="A102" s="7"/>
      <c r="B102" s="6"/>
      <c r="C102" s="7"/>
      <c r="D102" s="6"/>
      <c r="E102" s="6"/>
      <c r="F102" s="10"/>
      <c r="G102" s="10"/>
    </row>
    <row r="103" spans="1:7" ht="107.25" customHeight="1" x14ac:dyDescent="0.25">
      <c r="A103" s="7">
        <v>100</v>
      </c>
      <c r="B103" s="6" t="s">
        <v>88</v>
      </c>
      <c r="C103" s="7">
        <v>6</v>
      </c>
      <c r="D103" s="6" t="s">
        <v>336</v>
      </c>
      <c r="E103" s="6" t="s">
        <v>83</v>
      </c>
      <c r="F103" s="10">
        <v>163</v>
      </c>
      <c r="G103" s="10">
        <f t="shared" si="3"/>
        <v>978</v>
      </c>
    </row>
    <row r="104" spans="1:7" ht="105.75" customHeight="1" x14ac:dyDescent="0.25">
      <c r="A104" s="7">
        <v>101</v>
      </c>
      <c r="B104" s="6" t="s">
        <v>89</v>
      </c>
      <c r="C104" s="7">
        <v>6</v>
      </c>
      <c r="D104" s="6" t="s">
        <v>337</v>
      </c>
      <c r="E104" s="6" t="s">
        <v>83</v>
      </c>
      <c r="F104" s="10">
        <v>308</v>
      </c>
      <c r="G104" s="10">
        <f t="shared" si="3"/>
        <v>1848</v>
      </c>
    </row>
    <row r="105" spans="1:7" x14ac:dyDescent="0.25">
      <c r="A105" s="7">
        <v>102</v>
      </c>
      <c r="B105" s="6" t="s">
        <v>90</v>
      </c>
      <c r="C105" s="7">
        <v>1</v>
      </c>
      <c r="D105" s="6" t="s">
        <v>338</v>
      </c>
      <c r="E105" s="6" t="s">
        <v>83</v>
      </c>
      <c r="F105" s="10">
        <v>770</v>
      </c>
      <c r="G105" s="10">
        <f t="shared" si="3"/>
        <v>770</v>
      </c>
    </row>
    <row r="106" spans="1:7" ht="107.25" customHeight="1" x14ac:dyDescent="0.25">
      <c r="A106" s="7">
        <v>103</v>
      </c>
      <c r="B106" s="6" t="s">
        <v>67</v>
      </c>
      <c r="C106" s="7">
        <v>6</v>
      </c>
      <c r="D106" s="6" t="s">
        <v>339</v>
      </c>
      <c r="E106" s="6" t="s">
        <v>83</v>
      </c>
      <c r="F106" s="10">
        <v>325</v>
      </c>
      <c r="G106" s="10">
        <f t="shared" si="3"/>
        <v>1950</v>
      </c>
    </row>
    <row r="107" spans="1:7" ht="90.75" customHeight="1" x14ac:dyDescent="0.25">
      <c r="A107" s="7">
        <v>104</v>
      </c>
      <c r="B107" s="6" t="s">
        <v>91</v>
      </c>
      <c r="C107" s="7">
        <v>5</v>
      </c>
      <c r="D107" s="6" t="s">
        <v>340</v>
      </c>
      <c r="E107" s="6" t="s">
        <v>83</v>
      </c>
      <c r="F107" s="10">
        <v>495</v>
      </c>
      <c r="G107" s="10">
        <f t="shared" si="3"/>
        <v>2475</v>
      </c>
    </row>
    <row r="108" spans="1:7" x14ac:dyDescent="0.25">
      <c r="A108" s="7">
        <v>105</v>
      </c>
      <c r="B108" s="6" t="s">
        <v>92</v>
      </c>
      <c r="C108" s="7">
        <v>1</v>
      </c>
      <c r="D108" s="6" t="s">
        <v>341</v>
      </c>
      <c r="E108" s="6" t="s">
        <v>83</v>
      </c>
      <c r="F108" s="10">
        <v>1550</v>
      </c>
      <c r="G108" s="10">
        <f t="shared" si="3"/>
        <v>1550</v>
      </c>
    </row>
    <row r="109" spans="1:7" ht="30" x14ac:dyDescent="0.25">
      <c r="A109" s="7">
        <v>106</v>
      </c>
      <c r="B109" s="6" t="s">
        <v>93</v>
      </c>
      <c r="C109" s="7">
        <v>1</v>
      </c>
      <c r="D109" s="6" t="s">
        <v>342</v>
      </c>
      <c r="E109" s="6" t="s">
        <v>83</v>
      </c>
      <c r="F109" s="10">
        <v>1990</v>
      </c>
      <c r="G109" s="10">
        <f t="shared" si="3"/>
        <v>1990</v>
      </c>
    </row>
    <row r="110" spans="1:7" ht="108.75" customHeight="1" x14ac:dyDescent="0.25">
      <c r="A110" s="7">
        <v>107</v>
      </c>
      <c r="B110" s="6" t="s">
        <v>94</v>
      </c>
      <c r="C110" s="7">
        <v>6</v>
      </c>
      <c r="D110" s="6" t="s">
        <v>343</v>
      </c>
      <c r="E110" s="6" t="s">
        <v>83</v>
      </c>
      <c r="F110" s="10">
        <v>605</v>
      </c>
      <c r="G110" s="10">
        <f t="shared" si="3"/>
        <v>3630</v>
      </c>
    </row>
    <row r="111" spans="1:7" ht="87.75" customHeight="1" x14ac:dyDescent="0.25">
      <c r="A111" s="7">
        <v>108</v>
      </c>
      <c r="B111" s="6" t="s">
        <v>95</v>
      </c>
      <c r="C111" s="7">
        <v>5</v>
      </c>
      <c r="D111" s="6" t="s">
        <v>344</v>
      </c>
      <c r="E111" s="6" t="s">
        <v>83</v>
      </c>
      <c r="F111" s="10">
        <v>119</v>
      </c>
      <c r="G111" s="10">
        <f t="shared" si="3"/>
        <v>595</v>
      </c>
    </row>
    <row r="112" spans="1:7" x14ac:dyDescent="0.25">
      <c r="A112" s="7">
        <v>109</v>
      </c>
      <c r="B112" s="6" t="s">
        <v>96</v>
      </c>
      <c r="C112" s="7">
        <v>1</v>
      </c>
      <c r="D112" s="6" t="s">
        <v>345</v>
      </c>
      <c r="E112" s="6" t="s">
        <v>83</v>
      </c>
      <c r="F112" s="10">
        <v>615</v>
      </c>
      <c r="G112" s="10">
        <f t="shared" si="3"/>
        <v>615</v>
      </c>
    </row>
    <row r="113" spans="1:7" x14ac:dyDescent="0.25">
      <c r="A113" s="7">
        <v>110</v>
      </c>
      <c r="B113" s="6" t="s">
        <v>97</v>
      </c>
      <c r="C113" s="7">
        <v>1</v>
      </c>
      <c r="D113" s="6" t="s">
        <v>346</v>
      </c>
      <c r="E113" s="6" t="s">
        <v>83</v>
      </c>
      <c r="F113" s="10">
        <v>835</v>
      </c>
      <c r="G113" s="10">
        <f t="shared" si="3"/>
        <v>835</v>
      </c>
    </row>
    <row r="114" spans="1:7" ht="255.75" customHeight="1" x14ac:dyDescent="0.25">
      <c r="A114" s="7">
        <v>111</v>
      </c>
      <c r="B114" s="6" t="s">
        <v>98</v>
      </c>
      <c r="C114" s="7">
        <v>16</v>
      </c>
      <c r="D114" s="6" t="s">
        <v>347</v>
      </c>
      <c r="E114" s="6" t="s">
        <v>83</v>
      </c>
      <c r="F114" s="10">
        <v>250</v>
      </c>
      <c r="G114" s="10">
        <f t="shared" si="3"/>
        <v>4000</v>
      </c>
    </row>
    <row r="115" spans="1:7" ht="92.25" customHeight="1" x14ac:dyDescent="0.25">
      <c r="A115" s="7">
        <v>112</v>
      </c>
      <c r="B115" s="6" t="s">
        <v>99</v>
      </c>
      <c r="C115" s="7">
        <v>5</v>
      </c>
      <c r="D115" s="6" t="s">
        <v>348</v>
      </c>
      <c r="E115" s="6" t="s">
        <v>83</v>
      </c>
      <c r="F115" s="10">
        <v>65</v>
      </c>
      <c r="G115" s="10">
        <f t="shared" si="3"/>
        <v>325</v>
      </c>
    </row>
    <row r="116" spans="1:7" ht="168" customHeight="1" x14ac:dyDescent="0.25">
      <c r="A116" s="7">
        <v>113</v>
      </c>
      <c r="B116" s="6" t="s">
        <v>100</v>
      </c>
      <c r="C116" s="7">
        <v>10</v>
      </c>
      <c r="D116" s="6" t="s">
        <v>349</v>
      </c>
      <c r="E116" s="6" t="s">
        <v>83</v>
      </c>
      <c r="F116" s="10">
        <v>45</v>
      </c>
      <c r="G116" s="10">
        <f t="shared" si="3"/>
        <v>450</v>
      </c>
    </row>
    <row r="117" spans="1:7" ht="60.75" customHeight="1" x14ac:dyDescent="0.25">
      <c r="A117" s="7">
        <v>114</v>
      </c>
      <c r="B117" s="6" t="s">
        <v>101</v>
      </c>
      <c r="C117" s="7">
        <v>3</v>
      </c>
      <c r="D117" s="6" t="s">
        <v>350</v>
      </c>
      <c r="E117" s="6" t="s">
        <v>83</v>
      </c>
      <c r="F117" s="10">
        <v>1200</v>
      </c>
      <c r="G117" s="10">
        <f t="shared" si="3"/>
        <v>3600</v>
      </c>
    </row>
    <row r="118" spans="1:7" ht="46.5" customHeight="1" x14ac:dyDescent="0.25">
      <c r="A118" s="7">
        <v>115</v>
      </c>
      <c r="B118" s="6" t="s">
        <v>102</v>
      </c>
      <c r="C118" s="7">
        <v>2</v>
      </c>
      <c r="D118" s="6" t="s">
        <v>351</v>
      </c>
      <c r="E118" s="6" t="s">
        <v>83</v>
      </c>
      <c r="F118" s="10">
        <v>1830</v>
      </c>
      <c r="G118" s="10">
        <f t="shared" si="3"/>
        <v>3660</v>
      </c>
    </row>
    <row r="119" spans="1:7" ht="273" customHeight="1" x14ac:dyDescent="0.25">
      <c r="A119" s="7">
        <v>116</v>
      </c>
      <c r="B119" s="6" t="s">
        <v>103</v>
      </c>
      <c r="C119" s="7">
        <v>15</v>
      </c>
      <c r="D119" s="6" t="s">
        <v>352</v>
      </c>
      <c r="E119" s="6" t="s">
        <v>104</v>
      </c>
      <c r="F119" s="10">
        <v>169</v>
      </c>
      <c r="G119" s="10">
        <f t="shared" si="3"/>
        <v>2535</v>
      </c>
    </row>
    <row r="120" spans="1:7" ht="209.25" customHeight="1" x14ac:dyDescent="0.25">
      <c r="A120" s="7">
        <v>117</v>
      </c>
      <c r="B120" s="6" t="s">
        <v>105</v>
      </c>
      <c r="C120" s="7">
        <v>13</v>
      </c>
      <c r="D120" s="6" t="s">
        <v>353</v>
      </c>
      <c r="E120" s="6" t="s">
        <v>104</v>
      </c>
      <c r="F120" s="10">
        <v>490</v>
      </c>
      <c r="G120" s="10">
        <f t="shared" si="3"/>
        <v>6370</v>
      </c>
    </row>
    <row r="121" spans="1:7" ht="104.25" customHeight="1" x14ac:dyDescent="0.25">
      <c r="A121" s="7">
        <v>118</v>
      </c>
      <c r="B121" s="6" t="s">
        <v>106</v>
      </c>
      <c r="C121" s="7">
        <v>6</v>
      </c>
      <c r="D121" s="6" t="s">
        <v>354</v>
      </c>
      <c r="E121" s="6" t="s">
        <v>104</v>
      </c>
      <c r="F121" s="10">
        <v>733</v>
      </c>
      <c r="G121" s="10">
        <f t="shared" si="3"/>
        <v>4398</v>
      </c>
    </row>
    <row r="122" spans="1:7" ht="90.75" customHeight="1" x14ac:dyDescent="0.25">
      <c r="A122" s="7">
        <v>119</v>
      </c>
      <c r="B122" s="6" t="s">
        <v>103</v>
      </c>
      <c r="C122" s="7">
        <v>5</v>
      </c>
      <c r="D122" s="6" t="s">
        <v>355</v>
      </c>
      <c r="E122" s="6" t="s">
        <v>62</v>
      </c>
      <c r="F122" s="10">
        <v>169</v>
      </c>
      <c r="G122" s="10">
        <f t="shared" si="3"/>
        <v>845</v>
      </c>
    </row>
    <row r="123" spans="1:7" ht="88.5" customHeight="1" x14ac:dyDescent="0.25">
      <c r="A123" s="7">
        <v>120</v>
      </c>
      <c r="B123" s="6" t="s">
        <v>108</v>
      </c>
      <c r="C123" s="7">
        <v>5</v>
      </c>
      <c r="D123" s="6" t="s">
        <v>356</v>
      </c>
      <c r="E123" s="6" t="s">
        <v>109</v>
      </c>
      <c r="F123" s="10">
        <v>530</v>
      </c>
      <c r="G123" s="10">
        <f t="shared" si="3"/>
        <v>2650</v>
      </c>
    </row>
    <row r="124" spans="1:7" x14ac:dyDescent="0.25">
      <c r="A124" s="7">
        <v>121</v>
      </c>
      <c r="B124" s="6" t="s">
        <v>107</v>
      </c>
      <c r="C124" s="7">
        <v>1</v>
      </c>
      <c r="D124" s="6" t="s">
        <v>357</v>
      </c>
      <c r="E124" s="6" t="s">
        <v>110</v>
      </c>
      <c r="F124" s="10">
        <v>169</v>
      </c>
      <c r="G124" s="10">
        <f t="shared" si="3"/>
        <v>169</v>
      </c>
    </row>
    <row r="125" spans="1:7" x14ac:dyDescent="0.25">
      <c r="A125" s="7">
        <v>122</v>
      </c>
      <c r="B125" s="6" t="s">
        <v>111</v>
      </c>
      <c r="C125" s="7">
        <v>1</v>
      </c>
      <c r="D125" s="6" t="s">
        <v>358</v>
      </c>
      <c r="E125" s="6" t="s">
        <v>110</v>
      </c>
      <c r="F125" s="10">
        <v>530</v>
      </c>
      <c r="G125" s="10">
        <f t="shared" ref="G125:G161" si="4">C125*F125</f>
        <v>530</v>
      </c>
    </row>
    <row r="126" spans="1:7" ht="120.75" customHeight="1" x14ac:dyDescent="0.25">
      <c r="A126" s="7">
        <v>123</v>
      </c>
      <c r="B126" s="6" t="s">
        <v>107</v>
      </c>
      <c r="C126" s="7">
        <v>7</v>
      </c>
      <c r="D126" s="6" t="s">
        <v>359</v>
      </c>
      <c r="E126" s="6" t="s">
        <v>62</v>
      </c>
      <c r="F126" s="10">
        <v>169</v>
      </c>
      <c r="G126" s="10">
        <f t="shared" si="4"/>
        <v>1183</v>
      </c>
    </row>
    <row r="127" spans="1:7" ht="119.25" customHeight="1" x14ac:dyDescent="0.25">
      <c r="A127" s="7">
        <v>124</v>
      </c>
      <c r="B127" s="6" t="s">
        <v>112</v>
      </c>
      <c r="C127" s="7">
        <v>7</v>
      </c>
      <c r="D127" s="6" t="s">
        <v>360</v>
      </c>
      <c r="E127" s="6" t="s">
        <v>62</v>
      </c>
      <c r="F127" s="10">
        <v>490</v>
      </c>
      <c r="G127" s="10">
        <f t="shared" si="4"/>
        <v>3430</v>
      </c>
    </row>
    <row r="128" spans="1:7" x14ac:dyDescent="0.25">
      <c r="A128" s="7">
        <v>125</v>
      </c>
      <c r="B128" s="6" t="s">
        <v>113</v>
      </c>
      <c r="C128" s="7">
        <v>1</v>
      </c>
      <c r="D128" s="6" t="s">
        <v>361</v>
      </c>
      <c r="E128" s="6" t="s">
        <v>114</v>
      </c>
      <c r="F128" s="10">
        <v>2000</v>
      </c>
      <c r="G128" s="10">
        <f t="shared" si="4"/>
        <v>2000</v>
      </c>
    </row>
    <row r="129" spans="1:7" x14ac:dyDescent="0.25">
      <c r="A129" s="7">
        <v>126</v>
      </c>
      <c r="B129" s="6" t="s">
        <v>115</v>
      </c>
      <c r="C129" s="7">
        <v>1</v>
      </c>
      <c r="D129" s="6" t="s">
        <v>362</v>
      </c>
      <c r="E129" s="6" t="s">
        <v>116</v>
      </c>
      <c r="F129" s="10">
        <v>700</v>
      </c>
      <c r="G129" s="10">
        <f t="shared" si="4"/>
        <v>700</v>
      </c>
    </row>
    <row r="130" spans="1:7" x14ac:dyDescent="0.25">
      <c r="A130" s="7">
        <v>127</v>
      </c>
      <c r="B130" s="6" t="s">
        <v>164</v>
      </c>
      <c r="C130" s="7">
        <v>1</v>
      </c>
      <c r="D130" s="6" t="s">
        <v>363</v>
      </c>
      <c r="E130" s="6" t="s">
        <v>169</v>
      </c>
      <c r="F130" s="10">
        <v>169</v>
      </c>
      <c r="G130" s="10">
        <f t="shared" si="4"/>
        <v>169</v>
      </c>
    </row>
    <row r="131" spans="1:7" x14ac:dyDescent="0.25">
      <c r="A131" s="7">
        <v>128</v>
      </c>
      <c r="B131" s="6" t="s">
        <v>165</v>
      </c>
      <c r="C131" s="7">
        <v>1</v>
      </c>
      <c r="D131" s="6" t="s">
        <v>364</v>
      </c>
      <c r="E131" s="6" t="s">
        <v>169</v>
      </c>
      <c r="F131" s="10">
        <v>62</v>
      </c>
      <c r="G131" s="10">
        <f t="shared" si="4"/>
        <v>62</v>
      </c>
    </row>
    <row r="132" spans="1:7" x14ac:dyDescent="0.25">
      <c r="A132" s="7">
        <v>129</v>
      </c>
      <c r="B132" s="6" t="s">
        <v>166</v>
      </c>
      <c r="C132" s="7">
        <v>1</v>
      </c>
      <c r="D132" s="6" t="s">
        <v>365</v>
      </c>
      <c r="E132" s="6" t="s">
        <v>169</v>
      </c>
      <c r="F132" s="10">
        <v>530</v>
      </c>
      <c r="G132" s="10">
        <f t="shared" si="4"/>
        <v>530</v>
      </c>
    </row>
    <row r="133" spans="1:7" x14ac:dyDescent="0.25">
      <c r="A133" s="7">
        <v>130</v>
      </c>
      <c r="B133" s="6" t="s">
        <v>167</v>
      </c>
      <c r="C133" s="7">
        <v>1</v>
      </c>
      <c r="D133" s="6" t="s">
        <v>366</v>
      </c>
      <c r="E133" s="6" t="s">
        <v>169</v>
      </c>
      <c r="F133" s="10">
        <v>2700</v>
      </c>
      <c r="G133" s="10">
        <f t="shared" si="4"/>
        <v>2700</v>
      </c>
    </row>
    <row r="134" spans="1:7" x14ac:dyDescent="0.25">
      <c r="A134" s="7">
        <v>131</v>
      </c>
      <c r="B134" s="6" t="s">
        <v>168</v>
      </c>
      <c r="C134" s="7">
        <v>1</v>
      </c>
      <c r="D134" s="6" t="s">
        <v>367</v>
      </c>
      <c r="E134" s="6" t="s">
        <v>169</v>
      </c>
      <c r="F134" s="10">
        <v>900</v>
      </c>
      <c r="G134" s="10">
        <f t="shared" si="4"/>
        <v>900</v>
      </c>
    </row>
    <row r="135" spans="1:7" ht="135" x14ac:dyDescent="0.25">
      <c r="A135" s="7">
        <v>132</v>
      </c>
      <c r="B135" s="6" t="s">
        <v>178</v>
      </c>
      <c r="C135" s="7">
        <v>5</v>
      </c>
      <c r="D135" s="6" t="s">
        <v>368</v>
      </c>
      <c r="E135" s="6" t="s">
        <v>182</v>
      </c>
      <c r="F135" s="19">
        <v>1842.91</v>
      </c>
      <c r="G135" s="10">
        <f t="shared" si="4"/>
        <v>9214.5500000000011</v>
      </c>
    </row>
    <row r="136" spans="1:7" ht="135" x14ac:dyDescent="0.25">
      <c r="A136" s="7">
        <v>133</v>
      </c>
      <c r="B136" s="6" t="s">
        <v>179</v>
      </c>
      <c r="C136" s="7">
        <v>2</v>
      </c>
      <c r="D136" s="6" t="s">
        <v>369</v>
      </c>
      <c r="E136" s="6" t="s">
        <v>183</v>
      </c>
      <c r="F136" s="19">
        <v>2144.71</v>
      </c>
      <c r="G136" s="10">
        <f t="shared" si="4"/>
        <v>4289.42</v>
      </c>
    </row>
    <row r="137" spans="1:7" ht="135" x14ac:dyDescent="0.25">
      <c r="A137" s="7">
        <v>134</v>
      </c>
      <c r="B137" s="6" t="s">
        <v>180</v>
      </c>
      <c r="C137" s="7">
        <v>2</v>
      </c>
      <c r="D137" s="6" t="s">
        <v>370</v>
      </c>
      <c r="E137" s="6" t="s">
        <v>184</v>
      </c>
      <c r="F137" s="19">
        <v>2684.75</v>
      </c>
      <c r="G137" s="10">
        <f t="shared" si="4"/>
        <v>5369.5</v>
      </c>
    </row>
    <row r="138" spans="1:7" ht="135" x14ac:dyDescent="0.25">
      <c r="A138" s="7">
        <v>135</v>
      </c>
      <c r="B138" s="6" t="s">
        <v>181</v>
      </c>
      <c r="C138" s="7">
        <v>1</v>
      </c>
      <c r="D138" s="6" t="s">
        <v>371</v>
      </c>
      <c r="E138" s="6" t="s">
        <v>185</v>
      </c>
      <c r="F138" s="19">
        <v>3369.66</v>
      </c>
      <c r="G138" s="10">
        <f t="shared" si="4"/>
        <v>3369.66</v>
      </c>
    </row>
    <row r="139" spans="1:7" x14ac:dyDescent="0.25">
      <c r="A139" s="7">
        <v>136</v>
      </c>
      <c r="B139" s="6" t="s">
        <v>117</v>
      </c>
      <c r="C139" s="7">
        <v>1</v>
      </c>
      <c r="D139" s="6" t="s">
        <v>372</v>
      </c>
      <c r="E139" s="6" t="s">
        <v>118</v>
      </c>
      <c r="F139" s="10">
        <v>50</v>
      </c>
      <c r="G139" s="10">
        <f t="shared" si="4"/>
        <v>50</v>
      </c>
    </row>
    <row r="140" spans="1:7" x14ac:dyDescent="0.25">
      <c r="A140" s="7">
        <v>137</v>
      </c>
      <c r="B140" s="6" t="s">
        <v>119</v>
      </c>
      <c r="C140" s="7">
        <v>1</v>
      </c>
      <c r="D140" s="6" t="s">
        <v>373</v>
      </c>
      <c r="E140" s="6" t="s">
        <v>118</v>
      </c>
      <c r="F140" s="10">
        <v>350</v>
      </c>
      <c r="G140" s="10">
        <f t="shared" si="4"/>
        <v>350</v>
      </c>
    </row>
    <row r="141" spans="1:7" ht="58.5" customHeight="1" x14ac:dyDescent="0.25">
      <c r="A141" s="7">
        <v>138</v>
      </c>
      <c r="B141" s="6" t="s">
        <v>120</v>
      </c>
      <c r="C141" s="7">
        <v>3</v>
      </c>
      <c r="D141" s="6" t="s">
        <v>374</v>
      </c>
      <c r="E141" s="6" t="s">
        <v>118</v>
      </c>
      <c r="F141" s="10">
        <v>130</v>
      </c>
      <c r="G141" s="10">
        <f t="shared" si="4"/>
        <v>390</v>
      </c>
    </row>
    <row r="142" spans="1:7" x14ac:dyDescent="0.25">
      <c r="A142" s="7">
        <v>139</v>
      </c>
      <c r="B142" s="6" t="s">
        <v>121</v>
      </c>
      <c r="C142" s="7">
        <v>1</v>
      </c>
      <c r="D142" s="6" t="s">
        <v>375</v>
      </c>
      <c r="E142" s="6" t="s">
        <v>118</v>
      </c>
      <c r="F142" s="10">
        <v>62</v>
      </c>
      <c r="G142" s="10">
        <f t="shared" si="4"/>
        <v>62</v>
      </c>
    </row>
    <row r="143" spans="1:7" ht="90.75" customHeight="1" x14ac:dyDescent="0.25">
      <c r="A143" s="7">
        <v>140</v>
      </c>
      <c r="B143" s="6" t="s">
        <v>122</v>
      </c>
      <c r="C143" s="7">
        <v>5</v>
      </c>
      <c r="D143" s="6" t="s">
        <v>376</v>
      </c>
      <c r="E143" s="6" t="s">
        <v>118</v>
      </c>
      <c r="F143" s="10">
        <v>75</v>
      </c>
      <c r="G143" s="10">
        <f t="shared" si="4"/>
        <v>375</v>
      </c>
    </row>
    <row r="144" spans="1:7" ht="36" customHeight="1" x14ac:dyDescent="0.25">
      <c r="A144" s="7">
        <v>141</v>
      </c>
      <c r="B144" s="6" t="s">
        <v>123</v>
      </c>
      <c r="C144" s="7">
        <v>2</v>
      </c>
      <c r="D144" s="6" t="s">
        <v>377</v>
      </c>
      <c r="E144" s="6" t="s">
        <v>118</v>
      </c>
      <c r="F144" s="10">
        <v>152</v>
      </c>
      <c r="G144" s="10">
        <f t="shared" si="4"/>
        <v>304</v>
      </c>
    </row>
    <row r="145" spans="1:7" x14ac:dyDescent="0.25">
      <c r="A145" s="7">
        <v>142</v>
      </c>
      <c r="B145" s="6" t="s">
        <v>124</v>
      </c>
      <c r="C145" s="7">
        <v>1</v>
      </c>
      <c r="D145" s="6" t="s">
        <v>378</v>
      </c>
      <c r="E145" s="6" t="s">
        <v>118</v>
      </c>
      <c r="F145" s="10">
        <v>85</v>
      </c>
      <c r="G145" s="10">
        <f t="shared" si="4"/>
        <v>85</v>
      </c>
    </row>
    <row r="146" spans="1:7" ht="60" customHeight="1" x14ac:dyDescent="0.25">
      <c r="A146" s="7">
        <v>143</v>
      </c>
      <c r="B146" s="6" t="s">
        <v>125</v>
      </c>
      <c r="C146" s="7">
        <v>3</v>
      </c>
      <c r="D146" s="6" t="s">
        <v>379</v>
      </c>
      <c r="E146" s="6" t="s">
        <v>118</v>
      </c>
      <c r="F146" s="10">
        <v>47</v>
      </c>
      <c r="G146" s="10">
        <f t="shared" si="4"/>
        <v>141</v>
      </c>
    </row>
    <row r="147" spans="1:7" x14ac:dyDescent="0.25">
      <c r="A147" s="7">
        <v>144</v>
      </c>
      <c r="B147" s="6" t="s">
        <v>164</v>
      </c>
      <c r="C147" s="7">
        <v>1</v>
      </c>
      <c r="D147" s="6" t="s">
        <v>380</v>
      </c>
      <c r="E147" s="6" t="s">
        <v>170</v>
      </c>
      <c r="F147" s="10">
        <v>169</v>
      </c>
      <c r="G147" s="10">
        <f t="shared" si="4"/>
        <v>169</v>
      </c>
    </row>
    <row r="148" spans="1:7" x14ac:dyDescent="0.25">
      <c r="A148" s="7">
        <v>145</v>
      </c>
      <c r="B148" s="6" t="s">
        <v>166</v>
      </c>
      <c r="C148" s="7">
        <v>1</v>
      </c>
      <c r="D148" s="6" t="s">
        <v>381</v>
      </c>
      <c r="E148" s="6" t="s">
        <v>170</v>
      </c>
      <c r="F148" s="10">
        <v>530</v>
      </c>
      <c r="G148" s="10">
        <f t="shared" si="4"/>
        <v>530</v>
      </c>
    </row>
    <row r="149" spans="1:7" ht="33" customHeight="1" x14ac:dyDescent="0.25">
      <c r="A149" s="7">
        <v>146</v>
      </c>
      <c r="B149" s="6" t="s">
        <v>164</v>
      </c>
      <c r="C149" s="7">
        <v>2</v>
      </c>
      <c r="D149" s="6" t="s">
        <v>382</v>
      </c>
      <c r="E149" s="6" t="s">
        <v>172</v>
      </c>
      <c r="F149" s="10">
        <v>169</v>
      </c>
      <c r="G149" s="10">
        <f t="shared" si="4"/>
        <v>338</v>
      </c>
    </row>
    <row r="150" spans="1:7" x14ac:dyDescent="0.25">
      <c r="A150" s="7">
        <v>147</v>
      </c>
      <c r="B150" s="6" t="s">
        <v>171</v>
      </c>
      <c r="C150" s="7">
        <v>1</v>
      </c>
      <c r="D150" s="6" t="s">
        <v>383</v>
      </c>
      <c r="E150" s="6" t="s">
        <v>172</v>
      </c>
      <c r="F150" s="10">
        <v>3200</v>
      </c>
      <c r="G150" s="10">
        <f t="shared" si="4"/>
        <v>3200</v>
      </c>
    </row>
    <row r="151" spans="1:7" x14ac:dyDescent="0.25">
      <c r="A151" s="7">
        <v>148</v>
      </c>
      <c r="B151" s="6" t="s">
        <v>165</v>
      </c>
      <c r="C151" s="7">
        <v>1</v>
      </c>
      <c r="D151" s="6" t="s">
        <v>384</v>
      </c>
      <c r="E151" s="6" t="s">
        <v>172</v>
      </c>
      <c r="F151" s="10">
        <v>62</v>
      </c>
      <c r="G151" s="10">
        <f t="shared" si="4"/>
        <v>62</v>
      </c>
    </row>
    <row r="152" spans="1:7" ht="35.25" customHeight="1" x14ac:dyDescent="0.25">
      <c r="A152" s="7">
        <v>149</v>
      </c>
      <c r="B152" s="6" t="s">
        <v>166</v>
      </c>
      <c r="C152" s="7">
        <v>2</v>
      </c>
      <c r="D152" s="6" t="s">
        <v>385</v>
      </c>
      <c r="E152" s="6" t="s">
        <v>172</v>
      </c>
      <c r="F152" s="10">
        <v>530</v>
      </c>
      <c r="G152" s="10">
        <f t="shared" si="4"/>
        <v>1060</v>
      </c>
    </row>
    <row r="153" spans="1:7" x14ac:dyDescent="0.25">
      <c r="A153" s="7">
        <v>150</v>
      </c>
      <c r="B153" s="6" t="s">
        <v>164</v>
      </c>
      <c r="C153" s="7">
        <v>1</v>
      </c>
      <c r="D153" s="6" t="s">
        <v>386</v>
      </c>
      <c r="E153" s="6" t="s">
        <v>173</v>
      </c>
      <c r="F153" s="10">
        <v>169</v>
      </c>
      <c r="G153" s="10">
        <f t="shared" si="4"/>
        <v>169</v>
      </c>
    </row>
    <row r="154" spans="1:7" ht="46.5" customHeight="1" x14ac:dyDescent="0.25">
      <c r="A154" s="7">
        <v>151</v>
      </c>
      <c r="B154" s="6" t="s">
        <v>165</v>
      </c>
      <c r="C154" s="7">
        <v>2</v>
      </c>
      <c r="D154" s="6" t="s">
        <v>387</v>
      </c>
      <c r="E154" s="6" t="s">
        <v>177</v>
      </c>
      <c r="F154" s="10">
        <v>62</v>
      </c>
      <c r="G154" s="10">
        <f t="shared" si="4"/>
        <v>124</v>
      </c>
    </row>
    <row r="155" spans="1:7" ht="88.5" customHeight="1" x14ac:dyDescent="0.25">
      <c r="A155" s="7">
        <v>152</v>
      </c>
      <c r="B155" s="6" t="s">
        <v>174</v>
      </c>
      <c r="C155" s="7">
        <v>5</v>
      </c>
      <c r="D155" s="6" t="s">
        <v>388</v>
      </c>
      <c r="E155" s="6" t="s">
        <v>177</v>
      </c>
      <c r="F155" s="10">
        <v>3.05</v>
      </c>
      <c r="G155" s="10">
        <f t="shared" si="4"/>
        <v>15.25</v>
      </c>
    </row>
    <row r="156" spans="1:7" ht="62.25" customHeight="1" x14ac:dyDescent="0.25">
      <c r="A156" s="7">
        <v>153</v>
      </c>
      <c r="B156" s="6" t="s">
        <v>175</v>
      </c>
      <c r="C156" s="7">
        <v>3</v>
      </c>
      <c r="D156" s="6" t="s">
        <v>389</v>
      </c>
      <c r="E156" s="6" t="s">
        <v>177</v>
      </c>
      <c r="F156" s="10">
        <v>90</v>
      </c>
      <c r="G156" s="10">
        <f t="shared" si="4"/>
        <v>270</v>
      </c>
    </row>
    <row r="157" spans="1:7" ht="63" customHeight="1" x14ac:dyDescent="0.25">
      <c r="A157" s="7">
        <v>154</v>
      </c>
      <c r="B157" s="6" t="s">
        <v>176</v>
      </c>
      <c r="C157" s="7">
        <v>3</v>
      </c>
      <c r="D157" s="6" t="s">
        <v>390</v>
      </c>
      <c r="E157" s="6" t="s">
        <v>177</v>
      </c>
      <c r="F157" s="10">
        <v>90</v>
      </c>
      <c r="G157" s="10">
        <f t="shared" si="4"/>
        <v>270</v>
      </c>
    </row>
    <row r="158" spans="1:7" x14ac:dyDescent="0.25">
      <c r="A158" s="7">
        <v>155</v>
      </c>
      <c r="B158" s="6" t="s">
        <v>107</v>
      </c>
      <c r="C158" s="7">
        <v>1</v>
      </c>
      <c r="D158" s="6" t="s">
        <v>391</v>
      </c>
      <c r="E158" s="6" t="s">
        <v>126</v>
      </c>
      <c r="F158" s="10">
        <v>169</v>
      </c>
      <c r="G158" s="10">
        <f t="shared" si="4"/>
        <v>169</v>
      </c>
    </row>
    <row r="159" spans="1:7" ht="35.25" customHeight="1" x14ac:dyDescent="0.25">
      <c r="A159" s="7">
        <v>156</v>
      </c>
      <c r="B159" s="6" t="s">
        <v>127</v>
      </c>
      <c r="C159" s="7">
        <v>2</v>
      </c>
      <c r="D159" s="6" t="s">
        <v>392</v>
      </c>
      <c r="E159" s="6" t="s">
        <v>126</v>
      </c>
      <c r="F159" s="10">
        <v>530</v>
      </c>
      <c r="G159" s="10">
        <f t="shared" si="4"/>
        <v>1060</v>
      </c>
    </row>
    <row r="160" spans="1:7" ht="30" x14ac:dyDescent="0.25">
      <c r="A160" s="7">
        <v>157</v>
      </c>
      <c r="B160" s="6" t="s">
        <v>128</v>
      </c>
      <c r="C160" s="7">
        <v>1</v>
      </c>
      <c r="D160" s="6" t="s">
        <v>393</v>
      </c>
      <c r="E160" s="6" t="s">
        <v>126</v>
      </c>
      <c r="F160" s="10">
        <v>733</v>
      </c>
      <c r="G160" s="10">
        <f t="shared" si="4"/>
        <v>733</v>
      </c>
    </row>
    <row r="161" spans="1:7" x14ac:dyDescent="0.25">
      <c r="A161" s="7">
        <v>158</v>
      </c>
      <c r="B161" s="6" t="s">
        <v>129</v>
      </c>
      <c r="C161" s="7">
        <v>1</v>
      </c>
      <c r="D161" s="6" t="s">
        <v>394</v>
      </c>
      <c r="E161" s="6" t="s">
        <v>130</v>
      </c>
      <c r="F161" s="10">
        <v>2000</v>
      </c>
      <c r="G161" s="10">
        <f t="shared" si="4"/>
        <v>2000</v>
      </c>
    </row>
    <row r="162" spans="1:7" ht="136.5" customHeight="1" x14ac:dyDescent="0.25">
      <c r="A162" s="7">
        <v>159</v>
      </c>
      <c r="B162" s="6" t="s">
        <v>131</v>
      </c>
      <c r="C162" s="7">
        <v>8</v>
      </c>
      <c r="D162" s="6" t="s">
        <v>395</v>
      </c>
      <c r="E162" s="6" t="s">
        <v>132</v>
      </c>
      <c r="F162" s="10">
        <v>390</v>
      </c>
      <c r="G162" s="10">
        <f t="shared" ref="G162:G214" si="5">C162*F162</f>
        <v>3120</v>
      </c>
    </row>
    <row r="163" spans="1:7" ht="76.5" customHeight="1" x14ac:dyDescent="0.25">
      <c r="A163" s="7">
        <v>160</v>
      </c>
      <c r="B163" s="6" t="s">
        <v>133</v>
      </c>
      <c r="C163" s="7">
        <v>4</v>
      </c>
      <c r="D163" s="6" t="s">
        <v>396</v>
      </c>
      <c r="E163" s="6" t="s">
        <v>134</v>
      </c>
      <c r="F163" s="10">
        <v>1092.48</v>
      </c>
      <c r="G163" s="10">
        <f t="shared" si="5"/>
        <v>4369.92</v>
      </c>
    </row>
    <row r="164" spans="1:7" x14ac:dyDescent="0.25">
      <c r="A164" s="7">
        <v>161</v>
      </c>
      <c r="B164" s="6" t="s">
        <v>135</v>
      </c>
      <c r="C164" s="7">
        <v>1</v>
      </c>
      <c r="D164" s="6" t="s">
        <v>397</v>
      </c>
      <c r="E164" s="6" t="s">
        <v>136</v>
      </c>
      <c r="F164" s="10">
        <v>100</v>
      </c>
      <c r="G164" s="10">
        <f t="shared" si="5"/>
        <v>100</v>
      </c>
    </row>
    <row r="165" spans="1:7" ht="61.5" customHeight="1" x14ac:dyDescent="0.25">
      <c r="A165" s="7">
        <v>162</v>
      </c>
      <c r="B165" s="6" t="s">
        <v>133</v>
      </c>
      <c r="C165" s="7">
        <v>3</v>
      </c>
      <c r="D165" s="6" t="s">
        <v>398</v>
      </c>
      <c r="E165" s="6" t="s">
        <v>137</v>
      </c>
      <c r="F165" s="10">
        <v>1092.48</v>
      </c>
      <c r="G165" s="10">
        <f t="shared" si="5"/>
        <v>3277.44</v>
      </c>
    </row>
    <row r="166" spans="1:7" ht="33" customHeight="1" x14ac:dyDescent="0.25">
      <c r="A166" s="7">
        <v>163</v>
      </c>
      <c r="B166" s="6" t="s">
        <v>138</v>
      </c>
      <c r="C166" s="7">
        <v>2</v>
      </c>
      <c r="D166" s="6" t="s">
        <v>399</v>
      </c>
      <c r="E166" s="6" t="s">
        <v>137</v>
      </c>
      <c r="F166" s="10">
        <v>2684.75</v>
      </c>
      <c r="G166" s="10">
        <f t="shared" si="5"/>
        <v>5369.5</v>
      </c>
    </row>
    <row r="167" spans="1:7" ht="30" x14ac:dyDescent="0.25">
      <c r="A167" s="7">
        <v>164</v>
      </c>
      <c r="B167" s="6" t="s">
        <v>139</v>
      </c>
      <c r="C167" s="7">
        <v>1</v>
      </c>
      <c r="D167" s="6" t="s">
        <v>400</v>
      </c>
      <c r="E167" s="6" t="s">
        <v>140</v>
      </c>
      <c r="F167" s="10">
        <v>2700</v>
      </c>
      <c r="G167" s="10">
        <f t="shared" si="5"/>
        <v>2700</v>
      </c>
    </row>
    <row r="168" spans="1:7" ht="378" customHeight="1" x14ac:dyDescent="0.25">
      <c r="A168" s="7">
        <v>165</v>
      </c>
      <c r="B168" s="6" t="s">
        <v>186</v>
      </c>
      <c r="C168" s="7">
        <v>24</v>
      </c>
      <c r="D168" s="6" t="s">
        <v>401</v>
      </c>
      <c r="E168" s="6" t="s">
        <v>187</v>
      </c>
      <c r="F168" s="10">
        <v>330</v>
      </c>
      <c r="G168" s="10">
        <f t="shared" si="5"/>
        <v>7920</v>
      </c>
    </row>
    <row r="169" spans="1:7" ht="203.25" customHeight="1" x14ac:dyDescent="0.25">
      <c r="A169" s="7">
        <v>166</v>
      </c>
      <c r="B169" s="6" t="s">
        <v>188</v>
      </c>
      <c r="C169" s="7">
        <v>10</v>
      </c>
      <c r="D169" s="6" t="s">
        <v>402</v>
      </c>
      <c r="E169" s="6" t="s">
        <v>189</v>
      </c>
      <c r="F169" s="10">
        <v>158.75</v>
      </c>
      <c r="G169" s="10">
        <f t="shared" si="5"/>
        <v>1587.5</v>
      </c>
    </row>
    <row r="170" spans="1:7" ht="135" customHeight="1" x14ac:dyDescent="0.25">
      <c r="A170" s="7">
        <v>167</v>
      </c>
      <c r="B170" s="6" t="s">
        <v>190</v>
      </c>
      <c r="C170" s="7">
        <v>7</v>
      </c>
      <c r="D170" s="6" t="s">
        <v>403</v>
      </c>
      <c r="E170" s="6" t="s">
        <v>235</v>
      </c>
      <c r="F170" s="10">
        <v>3700</v>
      </c>
      <c r="G170" s="10">
        <f t="shared" si="5"/>
        <v>25900</v>
      </c>
    </row>
    <row r="171" spans="1:7" ht="65.25" customHeight="1" x14ac:dyDescent="0.25">
      <c r="A171" s="7">
        <v>168</v>
      </c>
      <c r="B171" s="6" t="s">
        <v>191</v>
      </c>
      <c r="C171" s="7">
        <v>3</v>
      </c>
      <c r="D171" s="6" t="s">
        <v>404</v>
      </c>
      <c r="E171" s="6" t="s">
        <v>235</v>
      </c>
      <c r="F171" s="10">
        <v>680</v>
      </c>
      <c r="G171" s="10">
        <f t="shared" si="5"/>
        <v>2040</v>
      </c>
    </row>
    <row r="172" spans="1:7" ht="75" x14ac:dyDescent="0.25">
      <c r="A172" s="7">
        <v>169</v>
      </c>
      <c r="B172" s="6" t="s">
        <v>192</v>
      </c>
      <c r="C172" s="7">
        <v>2</v>
      </c>
      <c r="D172" s="6" t="s">
        <v>405</v>
      </c>
      <c r="E172" s="6" t="s">
        <v>235</v>
      </c>
      <c r="F172" s="10">
        <v>6800</v>
      </c>
      <c r="G172" s="10">
        <f t="shared" si="5"/>
        <v>13600</v>
      </c>
    </row>
    <row r="173" spans="1:7" ht="48" customHeight="1" x14ac:dyDescent="0.25">
      <c r="A173" s="7">
        <v>170</v>
      </c>
      <c r="B173" s="6" t="s">
        <v>193</v>
      </c>
      <c r="C173" s="7">
        <v>3</v>
      </c>
      <c r="D173" s="6" t="s">
        <v>406</v>
      </c>
      <c r="E173" s="6" t="s">
        <v>235</v>
      </c>
      <c r="F173" s="10">
        <v>635</v>
      </c>
      <c r="G173" s="10">
        <f t="shared" si="5"/>
        <v>1905</v>
      </c>
    </row>
    <row r="174" spans="1:7" ht="30" x14ac:dyDescent="0.25">
      <c r="A174" s="7">
        <v>171</v>
      </c>
      <c r="B174" s="6" t="s">
        <v>194</v>
      </c>
      <c r="C174" s="7">
        <v>2</v>
      </c>
      <c r="D174" s="6" t="s">
        <v>407</v>
      </c>
      <c r="E174" s="6" t="s">
        <v>235</v>
      </c>
      <c r="F174" s="10">
        <v>1550</v>
      </c>
      <c r="G174" s="10">
        <f t="shared" si="5"/>
        <v>3100</v>
      </c>
    </row>
    <row r="175" spans="1:7" ht="60.75" customHeight="1" x14ac:dyDescent="0.25">
      <c r="A175" s="7">
        <v>172</v>
      </c>
      <c r="B175" s="6" t="s">
        <v>195</v>
      </c>
      <c r="C175" s="7">
        <v>4</v>
      </c>
      <c r="D175" s="6" t="s">
        <v>408</v>
      </c>
      <c r="E175" s="6" t="s">
        <v>235</v>
      </c>
      <c r="F175" s="10">
        <v>1650</v>
      </c>
      <c r="G175" s="10">
        <f t="shared" si="5"/>
        <v>6600</v>
      </c>
    </row>
    <row r="176" spans="1:7" ht="30" x14ac:dyDescent="0.25">
      <c r="A176" s="7">
        <v>173</v>
      </c>
      <c r="B176" s="6" t="s">
        <v>196</v>
      </c>
      <c r="C176" s="7">
        <v>1</v>
      </c>
      <c r="D176" s="6" t="s">
        <v>409</v>
      </c>
      <c r="E176" s="6" t="s">
        <v>235</v>
      </c>
      <c r="F176" s="10">
        <v>999</v>
      </c>
      <c r="G176" s="10">
        <f t="shared" si="5"/>
        <v>999</v>
      </c>
    </row>
    <row r="177" spans="1:7" ht="135" customHeight="1" x14ac:dyDescent="0.25">
      <c r="A177" s="7">
        <v>174</v>
      </c>
      <c r="B177" s="6" t="s">
        <v>197</v>
      </c>
      <c r="C177" s="7">
        <v>8</v>
      </c>
      <c r="D177" s="6" t="s">
        <v>410</v>
      </c>
      <c r="E177" s="6" t="s">
        <v>235</v>
      </c>
      <c r="F177" s="10">
        <v>300</v>
      </c>
      <c r="G177" s="10">
        <f t="shared" si="5"/>
        <v>2400</v>
      </c>
    </row>
    <row r="178" spans="1:7" ht="45" x14ac:dyDescent="0.25">
      <c r="A178" s="7">
        <v>175</v>
      </c>
      <c r="B178" s="6" t="s">
        <v>198</v>
      </c>
      <c r="C178" s="7">
        <v>3</v>
      </c>
      <c r="D178" s="6" t="s">
        <v>411</v>
      </c>
      <c r="E178" s="6" t="s">
        <v>235</v>
      </c>
      <c r="F178" s="10">
        <v>4900</v>
      </c>
      <c r="G178" s="10">
        <f t="shared" si="5"/>
        <v>14700</v>
      </c>
    </row>
    <row r="179" spans="1:7" ht="85.5" customHeight="1" x14ac:dyDescent="0.25">
      <c r="A179" s="7">
        <v>176</v>
      </c>
      <c r="B179" s="6" t="s">
        <v>199</v>
      </c>
      <c r="C179" s="7">
        <v>5</v>
      </c>
      <c r="D179" s="6" t="s">
        <v>412</v>
      </c>
      <c r="E179" s="6" t="s">
        <v>235</v>
      </c>
      <c r="F179" s="10">
        <v>700</v>
      </c>
      <c r="G179" s="10">
        <f t="shared" si="5"/>
        <v>3500</v>
      </c>
    </row>
    <row r="180" spans="1:7" ht="226.5" customHeight="1" x14ac:dyDescent="0.25">
      <c r="A180" s="7">
        <v>177</v>
      </c>
      <c r="B180" s="6" t="s">
        <v>200</v>
      </c>
      <c r="C180" s="7">
        <v>12</v>
      </c>
      <c r="D180" s="6" t="s">
        <v>413</v>
      </c>
      <c r="E180" s="6" t="s">
        <v>235</v>
      </c>
      <c r="F180" s="10">
        <v>410</v>
      </c>
      <c r="G180" s="10">
        <f t="shared" si="5"/>
        <v>4920</v>
      </c>
    </row>
    <row r="181" spans="1:7" ht="168.75" customHeight="1" x14ac:dyDescent="0.25">
      <c r="A181" s="7">
        <v>178</v>
      </c>
      <c r="B181" s="6" t="s">
        <v>201</v>
      </c>
      <c r="C181" s="7">
        <v>11</v>
      </c>
      <c r="D181" s="6" t="s">
        <v>414</v>
      </c>
      <c r="E181" s="6" t="s">
        <v>235</v>
      </c>
      <c r="F181" s="10">
        <v>110</v>
      </c>
      <c r="G181" s="10">
        <f t="shared" si="5"/>
        <v>1210</v>
      </c>
    </row>
    <row r="182" spans="1:7" ht="30" x14ac:dyDescent="0.25">
      <c r="A182" s="7">
        <v>179</v>
      </c>
      <c r="B182" s="6" t="s">
        <v>202</v>
      </c>
      <c r="C182" s="7">
        <v>2</v>
      </c>
      <c r="D182" s="6" t="s">
        <v>415</v>
      </c>
      <c r="E182" s="6" t="s">
        <v>235</v>
      </c>
      <c r="F182" s="10">
        <v>110</v>
      </c>
      <c r="G182" s="10">
        <f t="shared" si="5"/>
        <v>220</v>
      </c>
    </row>
    <row r="183" spans="1:7" ht="45" x14ac:dyDescent="0.25">
      <c r="A183" s="7">
        <v>180</v>
      </c>
      <c r="B183" s="6" t="s">
        <v>203</v>
      </c>
      <c r="C183" s="7">
        <v>3</v>
      </c>
      <c r="D183" s="6" t="s">
        <v>416</v>
      </c>
      <c r="E183" s="6" t="s">
        <v>235</v>
      </c>
      <c r="F183" s="10">
        <v>110</v>
      </c>
      <c r="G183" s="10">
        <f t="shared" si="5"/>
        <v>330</v>
      </c>
    </row>
    <row r="184" spans="1:7" ht="45" x14ac:dyDescent="0.25">
      <c r="A184" s="7">
        <v>181</v>
      </c>
      <c r="B184" s="6" t="s">
        <v>204</v>
      </c>
      <c r="C184" s="7">
        <v>2</v>
      </c>
      <c r="D184" s="6" t="s">
        <v>417</v>
      </c>
      <c r="E184" s="6" t="s">
        <v>235</v>
      </c>
      <c r="F184" s="10">
        <v>145</v>
      </c>
      <c r="G184" s="10">
        <f t="shared" si="5"/>
        <v>290</v>
      </c>
    </row>
    <row r="185" spans="1:7" ht="45" x14ac:dyDescent="0.25">
      <c r="A185" s="7">
        <v>182</v>
      </c>
      <c r="B185" s="6" t="s">
        <v>205</v>
      </c>
      <c r="C185" s="7">
        <v>1</v>
      </c>
      <c r="D185" s="6" t="s">
        <v>418</v>
      </c>
      <c r="E185" s="6" t="s">
        <v>235</v>
      </c>
      <c r="F185" s="10">
        <v>1399</v>
      </c>
      <c r="G185" s="10">
        <f t="shared" si="5"/>
        <v>1399</v>
      </c>
    </row>
    <row r="186" spans="1:7" ht="30" x14ac:dyDescent="0.25">
      <c r="A186" s="7">
        <v>183</v>
      </c>
      <c r="B186" s="6" t="s">
        <v>206</v>
      </c>
      <c r="C186" s="7">
        <v>1</v>
      </c>
      <c r="D186" s="6" t="s">
        <v>419</v>
      </c>
      <c r="E186" s="6" t="s">
        <v>235</v>
      </c>
      <c r="F186" s="10">
        <v>3300</v>
      </c>
      <c r="G186" s="10">
        <f t="shared" si="5"/>
        <v>3300</v>
      </c>
    </row>
    <row r="187" spans="1:7" ht="45" x14ac:dyDescent="0.25">
      <c r="A187" s="7">
        <v>184</v>
      </c>
      <c r="B187" s="6" t="s">
        <v>207</v>
      </c>
      <c r="C187" s="7">
        <v>1</v>
      </c>
      <c r="D187" s="6" t="s">
        <v>420</v>
      </c>
      <c r="E187" s="6" t="s">
        <v>235</v>
      </c>
      <c r="F187" s="10">
        <v>5900</v>
      </c>
      <c r="G187" s="10">
        <f t="shared" si="5"/>
        <v>5900</v>
      </c>
    </row>
    <row r="188" spans="1:7" ht="120" customHeight="1" x14ac:dyDescent="0.25">
      <c r="A188" s="7">
        <v>185</v>
      </c>
      <c r="B188" s="6" t="s">
        <v>208</v>
      </c>
      <c r="C188" s="7">
        <v>6</v>
      </c>
      <c r="D188" s="6" t="s">
        <v>421</v>
      </c>
      <c r="E188" s="6" t="s">
        <v>235</v>
      </c>
      <c r="F188" s="10">
        <v>65</v>
      </c>
      <c r="G188" s="10">
        <f t="shared" si="5"/>
        <v>390</v>
      </c>
    </row>
    <row r="189" spans="1:7" ht="30" x14ac:dyDescent="0.25">
      <c r="A189" s="7">
        <v>186</v>
      </c>
      <c r="B189" s="6" t="s">
        <v>209</v>
      </c>
      <c r="C189" s="7">
        <v>1</v>
      </c>
      <c r="D189" s="6" t="s">
        <v>422</v>
      </c>
      <c r="E189" s="6" t="s">
        <v>235</v>
      </c>
      <c r="F189" s="10">
        <v>450</v>
      </c>
      <c r="G189" s="10">
        <f t="shared" si="5"/>
        <v>450</v>
      </c>
    </row>
    <row r="190" spans="1:7" ht="30" x14ac:dyDescent="0.25">
      <c r="A190" s="7">
        <v>187</v>
      </c>
      <c r="B190" s="6" t="s">
        <v>210</v>
      </c>
      <c r="C190" s="7">
        <v>1</v>
      </c>
      <c r="D190" s="6" t="s">
        <v>423</v>
      </c>
      <c r="E190" s="6" t="s">
        <v>235</v>
      </c>
      <c r="F190" s="10">
        <v>2370</v>
      </c>
      <c r="G190" s="10">
        <f t="shared" si="5"/>
        <v>2370</v>
      </c>
    </row>
    <row r="191" spans="1:7" ht="30" x14ac:dyDescent="0.25">
      <c r="A191" s="7">
        <v>188</v>
      </c>
      <c r="B191" s="6" t="s">
        <v>211</v>
      </c>
      <c r="C191" s="7">
        <v>1</v>
      </c>
      <c r="D191" s="6" t="s">
        <v>424</v>
      </c>
      <c r="E191" s="6" t="s">
        <v>235</v>
      </c>
      <c r="F191" s="10">
        <v>432</v>
      </c>
      <c r="G191" s="10">
        <f t="shared" si="5"/>
        <v>432</v>
      </c>
    </row>
    <row r="192" spans="1:7" ht="30" x14ac:dyDescent="0.25">
      <c r="A192" s="7">
        <v>189</v>
      </c>
      <c r="B192" s="6" t="s">
        <v>212</v>
      </c>
      <c r="C192" s="7">
        <v>1</v>
      </c>
      <c r="D192" s="6" t="s">
        <v>425</v>
      </c>
      <c r="E192" s="6" t="s">
        <v>235</v>
      </c>
      <c r="F192" s="10">
        <v>780</v>
      </c>
      <c r="G192" s="10">
        <f t="shared" si="5"/>
        <v>780</v>
      </c>
    </row>
    <row r="193" spans="1:7" ht="51" customHeight="1" x14ac:dyDescent="0.25">
      <c r="A193" s="7">
        <v>190</v>
      </c>
      <c r="B193" s="6" t="s">
        <v>213</v>
      </c>
      <c r="C193" s="7">
        <v>3</v>
      </c>
      <c r="D193" s="6" t="s">
        <v>426</v>
      </c>
      <c r="E193" s="6" t="s">
        <v>235</v>
      </c>
      <c r="F193" s="10">
        <v>249</v>
      </c>
      <c r="G193" s="10">
        <f t="shared" si="5"/>
        <v>747</v>
      </c>
    </row>
    <row r="194" spans="1:7" ht="46.5" customHeight="1" x14ac:dyDescent="0.25">
      <c r="A194" s="7">
        <v>191</v>
      </c>
      <c r="B194" s="6" t="s">
        <v>214</v>
      </c>
      <c r="C194" s="7">
        <v>3</v>
      </c>
      <c r="D194" s="6" t="s">
        <v>427</v>
      </c>
      <c r="E194" s="6" t="s">
        <v>235</v>
      </c>
      <c r="F194" s="10">
        <v>69</v>
      </c>
      <c r="G194" s="10">
        <f t="shared" si="5"/>
        <v>207</v>
      </c>
    </row>
    <row r="195" spans="1:7" ht="85.5" customHeight="1" x14ac:dyDescent="0.25">
      <c r="A195" s="7">
        <v>192</v>
      </c>
      <c r="B195" s="6" t="s">
        <v>215</v>
      </c>
      <c r="C195" s="7">
        <v>5</v>
      </c>
      <c r="D195" s="6" t="s">
        <v>428</v>
      </c>
      <c r="E195" s="6" t="s">
        <v>235</v>
      </c>
      <c r="F195" s="10">
        <v>700</v>
      </c>
      <c r="G195" s="10">
        <f t="shared" si="5"/>
        <v>3500</v>
      </c>
    </row>
    <row r="196" spans="1:7" ht="97.5" customHeight="1" x14ac:dyDescent="0.25">
      <c r="A196" s="7">
        <v>193</v>
      </c>
      <c r="B196" s="6" t="s">
        <v>216</v>
      </c>
      <c r="C196" s="7">
        <v>6</v>
      </c>
      <c r="D196" s="6" t="s">
        <v>429</v>
      </c>
      <c r="E196" s="6" t="s">
        <v>235</v>
      </c>
      <c r="F196" s="10">
        <v>69</v>
      </c>
      <c r="G196" s="10">
        <f t="shared" si="5"/>
        <v>414</v>
      </c>
    </row>
    <row r="197" spans="1:7" ht="30" x14ac:dyDescent="0.25">
      <c r="A197" s="7">
        <v>194</v>
      </c>
      <c r="B197" s="6" t="s">
        <v>217</v>
      </c>
      <c r="C197" s="7">
        <v>1</v>
      </c>
      <c r="D197" s="6" t="s">
        <v>430</v>
      </c>
      <c r="E197" s="6" t="s">
        <v>235</v>
      </c>
      <c r="F197" s="10">
        <v>300</v>
      </c>
      <c r="G197" s="10">
        <f t="shared" si="5"/>
        <v>300</v>
      </c>
    </row>
    <row r="198" spans="1:7" ht="42.75" customHeight="1" x14ac:dyDescent="0.25">
      <c r="A198" s="7">
        <v>195</v>
      </c>
      <c r="B198" s="6" t="s">
        <v>218</v>
      </c>
      <c r="C198" s="7">
        <v>2</v>
      </c>
      <c r="D198" s="6" t="s">
        <v>431</v>
      </c>
      <c r="E198" s="6" t="s">
        <v>235</v>
      </c>
      <c r="F198" s="10">
        <v>535</v>
      </c>
      <c r="G198" s="10">
        <f t="shared" si="5"/>
        <v>1070</v>
      </c>
    </row>
    <row r="199" spans="1:7" ht="154.5" customHeight="1" x14ac:dyDescent="0.25">
      <c r="A199" s="7">
        <v>196</v>
      </c>
      <c r="B199" s="6" t="s">
        <v>219</v>
      </c>
      <c r="C199" s="7">
        <v>8</v>
      </c>
      <c r="D199" s="6" t="s">
        <v>432</v>
      </c>
      <c r="E199" s="6" t="s">
        <v>235</v>
      </c>
      <c r="F199" s="10">
        <v>360</v>
      </c>
      <c r="G199" s="10">
        <f t="shared" si="5"/>
        <v>2880</v>
      </c>
    </row>
    <row r="200" spans="1:7" ht="30" x14ac:dyDescent="0.25">
      <c r="A200" s="7">
        <v>197</v>
      </c>
      <c r="B200" s="6" t="s">
        <v>220</v>
      </c>
      <c r="C200" s="7">
        <v>1</v>
      </c>
      <c r="D200" s="6" t="s">
        <v>433</v>
      </c>
      <c r="E200" s="6" t="s">
        <v>235</v>
      </c>
      <c r="F200" s="10">
        <v>675</v>
      </c>
      <c r="G200" s="10">
        <f t="shared" si="5"/>
        <v>675</v>
      </c>
    </row>
    <row r="201" spans="1:7" ht="88.5" customHeight="1" x14ac:dyDescent="0.25">
      <c r="A201" s="7">
        <v>198</v>
      </c>
      <c r="B201" s="6" t="s">
        <v>221</v>
      </c>
      <c r="C201" s="7">
        <v>4</v>
      </c>
      <c r="D201" s="6" t="s">
        <v>434</v>
      </c>
      <c r="E201" s="6" t="s">
        <v>235</v>
      </c>
      <c r="F201" s="10">
        <v>660</v>
      </c>
      <c r="G201" s="10">
        <f t="shared" si="5"/>
        <v>2640</v>
      </c>
    </row>
    <row r="202" spans="1:7" ht="30" x14ac:dyDescent="0.25">
      <c r="A202" s="7">
        <v>199</v>
      </c>
      <c r="B202" s="6" t="s">
        <v>222</v>
      </c>
      <c r="C202" s="7">
        <v>1</v>
      </c>
      <c r="D202" s="6" t="s">
        <v>435</v>
      </c>
      <c r="E202" s="6" t="s">
        <v>235</v>
      </c>
      <c r="F202" s="10">
        <v>1215</v>
      </c>
      <c r="G202" s="10">
        <f t="shared" si="5"/>
        <v>1215</v>
      </c>
    </row>
    <row r="203" spans="1:7" ht="73.5" customHeight="1" x14ac:dyDescent="0.25">
      <c r="A203" s="7">
        <v>200</v>
      </c>
      <c r="B203" s="6" t="s">
        <v>223</v>
      </c>
      <c r="C203" s="7">
        <v>4</v>
      </c>
      <c r="D203" s="6" t="s">
        <v>436</v>
      </c>
      <c r="E203" s="6" t="s">
        <v>235</v>
      </c>
      <c r="F203" s="10">
        <v>19</v>
      </c>
      <c r="G203" s="10">
        <f t="shared" si="5"/>
        <v>76</v>
      </c>
    </row>
    <row r="204" spans="1:7" ht="126" customHeight="1" x14ac:dyDescent="0.25">
      <c r="A204" s="7">
        <v>201</v>
      </c>
      <c r="B204" s="6" t="s">
        <v>224</v>
      </c>
      <c r="C204" s="7">
        <v>7</v>
      </c>
      <c r="D204" s="6" t="s">
        <v>437</v>
      </c>
      <c r="E204" s="6" t="s">
        <v>235</v>
      </c>
      <c r="F204" s="10">
        <v>1000</v>
      </c>
      <c r="G204" s="10">
        <f t="shared" si="5"/>
        <v>7000</v>
      </c>
    </row>
    <row r="205" spans="1:7" ht="93.75" customHeight="1" x14ac:dyDescent="0.25">
      <c r="A205" s="7">
        <v>202</v>
      </c>
      <c r="B205" s="6" t="s">
        <v>225</v>
      </c>
      <c r="C205" s="7">
        <v>6</v>
      </c>
      <c r="D205" s="6" t="s">
        <v>438</v>
      </c>
      <c r="E205" s="6" t="s">
        <v>235</v>
      </c>
      <c r="F205" s="10">
        <v>123</v>
      </c>
      <c r="G205" s="10">
        <f t="shared" si="5"/>
        <v>738</v>
      </c>
    </row>
    <row r="206" spans="1:7" ht="45" x14ac:dyDescent="0.25">
      <c r="A206" s="7">
        <v>203</v>
      </c>
      <c r="B206" s="6" t="s">
        <v>226</v>
      </c>
      <c r="C206" s="7">
        <v>2</v>
      </c>
      <c r="D206" s="6" t="s">
        <v>439</v>
      </c>
      <c r="E206" s="6" t="s">
        <v>235</v>
      </c>
      <c r="F206" s="10">
        <v>1200</v>
      </c>
      <c r="G206" s="10">
        <f t="shared" si="5"/>
        <v>2400</v>
      </c>
    </row>
    <row r="207" spans="1:7" ht="30" x14ac:dyDescent="0.25">
      <c r="A207" s="7">
        <v>204</v>
      </c>
      <c r="B207" s="6" t="s">
        <v>227</v>
      </c>
      <c r="C207" s="7">
        <v>2</v>
      </c>
      <c r="D207" s="6" t="s">
        <v>440</v>
      </c>
      <c r="E207" s="6" t="s">
        <v>235</v>
      </c>
      <c r="F207" s="10">
        <v>17</v>
      </c>
      <c r="G207" s="10">
        <f t="shared" si="5"/>
        <v>34</v>
      </c>
    </row>
    <row r="208" spans="1:7" ht="95.25" customHeight="1" x14ac:dyDescent="0.25">
      <c r="A208" s="7">
        <v>205</v>
      </c>
      <c r="B208" s="6" t="s">
        <v>228</v>
      </c>
      <c r="C208" s="7">
        <v>6</v>
      </c>
      <c r="D208" s="6" t="s">
        <v>441</v>
      </c>
      <c r="E208" s="6" t="s">
        <v>235</v>
      </c>
      <c r="F208" s="10">
        <v>700</v>
      </c>
      <c r="G208" s="10">
        <f t="shared" si="5"/>
        <v>4200</v>
      </c>
    </row>
    <row r="209" spans="1:7" ht="30" x14ac:dyDescent="0.25">
      <c r="A209" s="7">
        <v>206</v>
      </c>
      <c r="B209" s="6" t="s">
        <v>229</v>
      </c>
      <c r="C209" s="7">
        <v>2</v>
      </c>
      <c r="D209" s="6" t="s">
        <v>442</v>
      </c>
      <c r="E209" s="6" t="s">
        <v>235</v>
      </c>
      <c r="F209" s="10">
        <v>900</v>
      </c>
      <c r="G209" s="10">
        <f t="shared" si="5"/>
        <v>1800</v>
      </c>
    </row>
    <row r="210" spans="1:7" ht="345.75" customHeight="1" x14ac:dyDescent="0.25">
      <c r="A210" s="7">
        <v>207</v>
      </c>
      <c r="B210" s="6" t="s">
        <v>230</v>
      </c>
      <c r="C210" s="7">
        <v>31</v>
      </c>
      <c r="D210" s="6" t="s">
        <v>443</v>
      </c>
      <c r="E210" s="6" t="s">
        <v>235</v>
      </c>
      <c r="F210" s="10">
        <v>45</v>
      </c>
      <c r="G210" s="10">
        <f t="shared" si="5"/>
        <v>1395</v>
      </c>
    </row>
    <row r="211" spans="1:7" ht="75" customHeight="1" x14ac:dyDescent="0.25">
      <c r="A211" s="7">
        <v>208</v>
      </c>
      <c r="B211" s="6" t="s">
        <v>231</v>
      </c>
      <c r="C211" s="7">
        <v>5</v>
      </c>
      <c r="D211" s="6" t="s">
        <v>444</v>
      </c>
      <c r="E211" s="6" t="s">
        <v>235</v>
      </c>
      <c r="F211" s="10">
        <v>100</v>
      </c>
      <c r="G211" s="10">
        <f t="shared" si="5"/>
        <v>500</v>
      </c>
    </row>
    <row r="212" spans="1:7" ht="30" x14ac:dyDescent="0.25">
      <c r="A212" s="7">
        <v>209</v>
      </c>
      <c r="B212" s="6" t="s">
        <v>232</v>
      </c>
      <c r="C212" s="7">
        <v>1</v>
      </c>
      <c r="D212" s="6" t="s">
        <v>445</v>
      </c>
      <c r="E212" s="6" t="s">
        <v>235</v>
      </c>
      <c r="F212" s="10">
        <v>74</v>
      </c>
      <c r="G212" s="10">
        <f t="shared" si="5"/>
        <v>74</v>
      </c>
    </row>
    <row r="213" spans="1:7" ht="60" x14ac:dyDescent="0.25">
      <c r="A213" s="7">
        <v>210</v>
      </c>
      <c r="B213" s="6" t="s">
        <v>233</v>
      </c>
      <c r="C213" s="7">
        <v>4</v>
      </c>
      <c r="D213" s="6" t="s">
        <v>446</v>
      </c>
      <c r="E213" s="6" t="s">
        <v>235</v>
      </c>
      <c r="F213" s="10">
        <v>690</v>
      </c>
      <c r="G213" s="10">
        <f t="shared" si="5"/>
        <v>2760</v>
      </c>
    </row>
    <row r="214" spans="1:7" ht="60" x14ac:dyDescent="0.25">
      <c r="A214" s="7">
        <v>211</v>
      </c>
      <c r="B214" s="6" t="s">
        <v>234</v>
      </c>
      <c r="C214" s="7">
        <v>3</v>
      </c>
      <c r="D214" s="6" t="s">
        <v>447</v>
      </c>
      <c r="E214" s="6" t="s">
        <v>235</v>
      </c>
      <c r="F214" s="10">
        <v>880</v>
      </c>
      <c r="G214" s="10">
        <f t="shared" si="5"/>
        <v>2640</v>
      </c>
    </row>
    <row r="215" spans="1:7" x14ac:dyDescent="0.25">
      <c r="A215" s="7"/>
      <c r="B215" s="6" t="s">
        <v>450</v>
      </c>
      <c r="C215" s="7"/>
      <c r="D215" s="6"/>
      <c r="E215" s="6"/>
      <c r="F215" s="10"/>
      <c r="G215" s="14">
        <f>SUM(G3:G214)</f>
        <v>583526.08999999985</v>
      </c>
    </row>
    <row r="216" spans="1:7" x14ac:dyDescent="0.25">
      <c r="B216" s="23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CONTAB_02</dc:creator>
  <cp:lastModifiedBy>PERSONAL</cp:lastModifiedBy>
  <cp:lastPrinted>2018-03-21T14:43:23Z</cp:lastPrinted>
  <dcterms:created xsi:type="dcterms:W3CDTF">2018-03-15T14:09:02Z</dcterms:created>
  <dcterms:modified xsi:type="dcterms:W3CDTF">2018-04-20T18:05:20Z</dcterms:modified>
</cp:coreProperties>
</file>